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376" windowHeight="11160"/>
  </bookViews>
  <sheets>
    <sheet name="Materiality" sheetId="1" r:id="rId1"/>
    <sheet name="bi.ve. 2017 originale" sheetId="4" state="hidden" r:id="rId2"/>
  </sheets>
  <definedNames>
    <definedName name="_xlnm.Print_Area" localSheetId="0">Materiality!$A$2:$G$35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<sst xmlns="http://schemas.openxmlformats.org/spreadsheetml/2006/main" count="2902" uniqueCount="1273">
  <si>
    <t>gg/mm/aa</t>
  </si>
  <si>
    <t>SIGNIFICATIVITA' COMPLESSIVA E SIGNIFICATIVITA' OPERATIVA</t>
  </si>
  <si>
    <t>BASE DI DETERMINAZIONE DELLA SIGNIFICATIVITA' COMPLESSIVA</t>
  </si>
  <si>
    <t>LIVELLO DI SIGNIFICATIVITA' OPERATIVA</t>
  </si>
  <si>
    <t>ERRORI CHIARAMENTE TRASCURABILI</t>
  </si>
  <si>
    <t>P</t>
  </si>
  <si>
    <t xml:space="preserve"> </t>
  </si>
  <si>
    <t>Esercizio</t>
  </si>
  <si>
    <t>WP</t>
  </si>
  <si>
    <t>Preparato da</t>
  </si>
  <si>
    <t>Data</t>
  </si>
  <si>
    <t>P/S1/S2</t>
  </si>
  <si>
    <t>Rivisto da:</t>
  </si>
  <si>
    <t>Bilancio di Verifica al 31/12/2017 - Azienda Agricola Ciccio Zaccagnini srl</t>
  </si>
  <si>
    <t>Conto CEE</t>
  </si>
  <si>
    <t>Decodifica</t>
  </si>
  <si>
    <t>Descrizione</t>
  </si>
  <si>
    <t>Esercizio corrente</t>
  </si>
  <si>
    <t>Esercizio precedente</t>
  </si>
  <si>
    <t>Differenza</t>
  </si>
  <si>
    <t>%Scost.</t>
  </si>
  <si>
    <t xml:space="preserve">A 000000   </t>
  </si>
  <si>
    <t>A</t>
  </si>
  <si>
    <t>STATO PATRIMONIALE - ATTIVO</t>
  </si>
  <si>
    <t/>
  </si>
  <si>
    <t xml:space="preserve">AB000000   </t>
  </si>
  <si>
    <t>B</t>
  </si>
  <si>
    <t>IMMOBILIZZAZIONI</t>
  </si>
  <si>
    <t xml:space="preserve">AB010000   </t>
  </si>
  <si>
    <t>I</t>
  </si>
  <si>
    <t>IMMOBILIZZAZIONI IMMATERIALI</t>
  </si>
  <si>
    <t xml:space="preserve">AB010100   </t>
  </si>
  <si>
    <t>1</t>
  </si>
  <si>
    <t>Costi di impianto e di ampliamento</t>
  </si>
  <si>
    <t>-50,00</t>
  </si>
  <si>
    <t xml:space="preserve">03/0005/0005 - COSTI DI IMPIANTO               </t>
  </si>
  <si>
    <t>0,00</t>
  </si>
  <si>
    <t xml:space="preserve">03/0005/0010 - COSTI DI AMPLIAMENTO            </t>
  </si>
  <si>
    <t xml:space="preserve">04/0005/0005 - F/AMM COSTI IMPIANTO            </t>
  </si>
  <si>
    <t xml:space="preserve">04/0005/0010 - F/AMM COSTI DI AMPLIAMENTO      </t>
  </si>
  <si>
    <t>33,33</t>
  </si>
  <si>
    <t xml:space="preserve">AB010300   </t>
  </si>
  <si>
    <t>3</t>
  </si>
  <si>
    <t>Diritti brevetto ind. e utilizz. op. ing.</t>
  </si>
  <si>
    <t>70,59</t>
  </si>
  <si>
    <t xml:space="preserve">03/0015/0010 - DIRITTI DI UTIL.OPERE INGEGNO   </t>
  </si>
  <si>
    <t>03/0015/0015 - LIC.ZA USO SOFTWARE TEMPO INDET.</t>
  </si>
  <si>
    <t>8,92</t>
  </si>
  <si>
    <t xml:space="preserve">04/0015/0010 - F/AMM DIR.TI UTIL.OPERE INGEGNO </t>
  </si>
  <si>
    <t>04/0015/0015 - F/AMM LIC. D'USO SOF. A TEM. IND</t>
  </si>
  <si>
    <t>4,99</t>
  </si>
  <si>
    <t xml:space="preserve">AB010400   </t>
  </si>
  <si>
    <t>4</t>
  </si>
  <si>
    <t>Concessioni, lic., marchi e diritti sim.</t>
  </si>
  <si>
    <t>40,25</t>
  </si>
  <si>
    <t xml:space="preserve">03/0020/0010 - MARCHI DI FABBRICA E COMMERCIO  </t>
  </si>
  <si>
    <t>47,74</t>
  </si>
  <si>
    <t>04/0020/0010 - F/AMM MARCHI DI FABBRICA E COMM.</t>
  </si>
  <si>
    <t>85,48</t>
  </si>
  <si>
    <t xml:space="preserve">AB010700   </t>
  </si>
  <si>
    <t>7</t>
  </si>
  <si>
    <t>Altre immobilizzazioni immateriali</t>
  </si>
  <si>
    <t>-51,75</t>
  </si>
  <si>
    <t xml:space="preserve">03/0035/0005 - LAVORI STRAOR. SU BENI DI TERZI </t>
  </si>
  <si>
    <t>2,47</t>
  </si>
  <si>
    <t>03/0035/0020 - DIRITTI DI REINPIANTO</t>
  </si>
  <si>
    <t xml:space="preserve">04/0035/0005 - F/AMM LAV. STR. SU BENI DI TERZ </t>
  </si>
  <si>
    <t>30,54</t>
  </si>
  <si>
    <t>04/0035/0016 - F/AMM DIRITTI DI REIMPIANTO</t>
  </si>
  <si>
    <t>1,70</t>
  </si>
  <si>
    <t>TOTALE IMMOBILIZZAZIONI IMMATERIALI</t>
  </si>
  <si>
    <t>9,01</t>
  </si>
  <si>
    <t xml:space="preserve">AB020000   </t>
  </si>
  <si>
    <t>II</t>
  </si>
  <si>
    <t>IMMOBILIZZAZIONI MATERIALI</t>
  </si>
  <si>
    <t xml:space="preserve">AB020100   </t>
  </si>
  <si>
    <t>Terreni e fabbricati</t>
  </si>
  <si>
    <t>0,59</t>
  </si>
  <si>
    <t xml:space="preserve">06/0005/0005 - TERRENI                         </t>
  </si>
  <si>
    <t>0,11</t>
  </si>
  <si>
    <t>06/0005/0007 - TERRENI E FABBRICATI CAP.FOND. ANTE2005</t>
  </si>
  <si>
    <t>06/0005/0008 - CAPITALE FONDIARIO</t>
  </si>
  <si>
    <t>06/0005/0012 - FABBRICATI FORESTERIA ROMA</t>
  </si>
  <si>
    <t>06/0005/0013 - FABBRICATI PESCARA</t>
  </si>
  <si>
    <t>06/0005/0014 - FABBRICATI NUOVA FORESTERIA WHITE HOUSE</t>
  </si>
  <si>
    <t xml:space="preserve">06/0005/0015 - FABBRICATI IND.LI. E COMM.LI    </t>
  </si>
  <si>
    <t>06/0005/0017 - FABBRICATI NUOVA CANTINA BOLOGNANO</t>
  </si>
  <si>
    <t>0,29</t>
  </si>
  <si>
    <t>06/0005/0018 - FABBRICATI DISTILLERIA</t>
  </si>
  <si>
    <t>40,39</t>
  </si>
  <si>
    <t>06/0005/0019 - FABBRICATI CONTROGUERRA</t>
  </si>
  <si>
    <t>0,35</t>
  </si>
  <si>
    <t>06/0005/0021 - PENSILINA/TETTOIA PER RIMESSA MEZZI AGR.</t>
  </si>
  <si>
    <t>06/0005/0026 - VILLETTA RESP.PROD.FG.7 PART.187 SUB.4</t>
  </si>
  <si>
    <t>06/0005/0027 - VILLETTA A OSPITI - FG.7 PART.578 SUB.2</t>
  </si>
  <si>
    <t>06/0005/0028 - VILLETTA B OSPITI - FG.7 PART.578  SUB.3</t>
  </si>
  <si>
    <t>06/0005/0029 - VILLETTA ENOLOGO - FG.7 PART.187 SUB.5</t>
  </si>
  <si>
    <t>06/0005/0031 - APPARTAM. CANTINA FG.7 PART.187 SUB.9</t>
  </si>
  <si>
    <t>06/0005/0032 - VASCA DEPURAZIONE - FG.7 PART.588</t>
  </si>
  <si>
    <t>06/0005/0033 - RIMESSA ATTREZZI AGRIC.- FG.7 PART.564</t>
  </si>
  <si>
    <t>06/0005/0034 - MAGAZZINI - FG.7 PART.187 SUB 11</t>
  </si>
  <si>
    <t>06/0005/0035 - MAGAZZINO OPERE - FG.7 PART.585</t>
  </si>
  <si>
    <t>06/0005/0036 - LOCALE CONFEZ.BIB-FG.7 PART.187 SUB12</t>
  </si>
  <si>
    <t>06/0005/0037 - LOC.STOCCAGGIO VINO FG.7 PART187 SUB13</t>
  </si>
  <si>
    <t>06/0005/0038 - FABBRICATI RIBOLI</t>
  </si>
  <si>
    <t>07/0005/0011 - F/AMM FABBRICATO W.H.</t>
  </si>
  <si>
    <t>07/0005/0012 - F/AMM FABBRICATO ROMA</t>
  </si>
  <si>
    <t>07/0005/0013 - F/AMM FABBRICATO PESCARA</t>
  </si>
  <si>
    <t xml:space="preserve">07/0005/0015 - F/AMM FABBR. IND.LI E COMM.LI.  </t>
  </si>
  <si>
    <t>38,72</t>
  </si>
  <si>
    <t>07/0005/0016 - F/AMM FABBR. EX DISTILLERIA</t>
  </si>
  <si>
    <t>10,40</t>
  </si>
  <si>
    <t>07/0005/0017 - F/AMM FABBR. CONTROGUERRA</t>
  </si>
  <si>
    <t>30,38</t>
  </si>
  <si>
    <t>07/0005/0018 - F/AMM FABBR. RIBOLI</t>
  </si>
  <si>
    <t>07/0005/0019 - F/AMM FABBRICATI NUOVA CANTINA BOLOGNANO</t>
  </si>
  <si>
    <t>11,17</t>
  </si>
  <si>
    <t>07/0005/0021 - F.DO AMM.TO TETTOIA RIMESSA MEZZI AGR</t>
  </si>
  <si>
    <t>28,57</t>
  </si>
  <si>
    <t>07/0005/0026 - F.DO AMM.TO VILLETTA RESP. PROD.</t>
  </si>
  <si>
    <t>07/0005/0027 - F.DO AMM.TO VILLETTA A OSPITI</t>
  </si>
  <si>
    <t>07/0005/0028 - F.DO AMM.TO VILLETTA B OSPITI</t>
  </si>
  <si>
    <t>07/0005/0029 - F.DO AMM.TO VILLETTA ENOLOGO</t>
  </si>
  <si>
    <t>07/0005/0031 - F.DO AMM.TO APPARTAMENTO CANTINA</t>
  </si>
  <si>
    <t>07/0005/0035 - F.DO AMM.TO MAGAZZINO OPERE</t>
  </si>
  <si>
    <t>8,62</t>
  </si>
  <si>
    <t>07/0005/0036 - F.DO AMM.TO LOC.CONFEZIONAMENTO BIB</t>
  </si>
  <si>
    <t>8,65</t>
  </si>
  <si>
    <t>07/0005/0037 - F.DO AMM.TO LOCALE STOCCAGGIO VINO</t>
  </si>
  <si>
    <t>07/0005/0038 - F.DO AMM.TO VASCA DEPURAZ.FG7 P.588</t>
  </si>
  <si>
    <t>07/0005/0039 - F.DO AMM.TO RIMESSA ATTR.AGR. FG7 P.564</t>
  </si>
  <si>
    <t>07/0005/0040 - F.DO AMM.TO MAGAZZINI FG 7 P.187 SUB 11</t>
  </si>
  <si>
    <t>8,70</t>
  </si>
  <si>
    <t xml:space="preserve">AB020200   </t>
  </si>
  <si>
    <t>2</t>
  </si>
  <si>
    <t>Impianti e macchinario</t>
  </si>
  <si>
    <t>14,26</t>
  </si>
  <si>
    <t xml:space="preserve">06/0010/0005 - IMPIANTI GENERICI               </t>
  </si>
  <si>
    <t>06/0010/0006 - IMPIANTI E MACCHINARI CONTROGUERRA</t>
  </si>
  <si>
    <t>0,17</t>
  </si>
  <si>
    <t>06/0010/0007 - IMPIANTI E MACCHINARI CORROPOLI</t>
  </si>
  <si>
    <t>99,90</t>
  </si>
  <si>
    <t>06/0010/0008 - IMPIANTI TELEFONICI</t>
  </si>
  <si>
    <t>2,41</t>
  </si>
  <si>
    <t xml:space="preserve">06/0010/0010 - IMPIANTI SPECIFICI              </t>
  </si>
  <si>
    <t>06/0010/0011 - IMPIANTI SPECIF.STAZIONE METEO CON SENSO</t>
  </si>
  <si>
    <t>06/0010/0012 - IMPIANTI NUOVO VIGNETO BOLOGNANO</t>
  </si>
  <si>
    <t>06/0010/0017 - IMPIANTI E MACCHINARI</t>
  </si>
  <si>
    <t>6,59</t>
  </si>
  <si>
    <t xml:space="preserve">07/0010/0005 - F/AMM IMPIANTI GENERICI         </t>
  </si>
  <si>
    <t>40,00</t>
  </si>
  <si>
    <t>07/0010/0007 - F/AMM IMPIANTI E MACCH. CORROPOLI</t>
  </si>
  <si>
    <t>63,10</t>
  </si>
  <si>
    <t>07/0010/0008 - F/AMM IMPIANTI TELEFONICI</t>
  </si>
  <si>
    <t>12,12</t>
  </si>
  <si>
    <t xml:space="preserve">07/0010/0010 - F/AMM IMPIANTI SPECIFICI        </t>
  </si>
  <si>
    <t>07/0010/0011 - F/AMM IMPIANTI E MACCH. CONTROGUERRA</t>
  </si>
  <si>
    <t>13,20</t>
  </si>
  <si>
    <t>07/0010/0012 - F.DO AMM.TO IMPIANTI NUOVI VIGNETO</t>
  </si>
  <si>
    <t>31,21</t>
  </si>
  <si>
    <t>07/0010/0013 - F.DO AMM.TO IMPIANTO STAZIONE METEO</t>
  </si>
  <si>
    <t>30,79</t>
  </si>
  <si>
    <t>07/0010/0017 - F/AMM IMPIANTI  MACCHINARI</t>
  </si>
  <si>
    <t>6,39</t>
  </si>
  <si>
    <t xml:space="preserve">AB020300   </t>
  </si>
  <si>
    <t>Attrezzature industriali e commerciali</t>
  </si>
  <si>
    <t>-28,82</t>
  </si>
  <si>
    <t xml:space="preserve">06/0015/0005 - ATTREZZAT. IND.LI E COMM.LI     </t>
  </si>
  <si>
    <t>1,90</t>
  </si>
  <si>
    <t>06/0015/0006 - ATTREZZAT. IND.LI CORROPOLI</t>
  </si>
  <si>
    <t>0,65</t>
  </si>
  <si>
    <t>06/0015/0007 - ATTREZZAT. MACCHINE AGRICOLE</t>
  </si>
  <si>
    <t>2,57</t>
  </si>
  <si>
    <t xml:space="preserve">07/0015/0005 - F/AMM ATTREZ. IND.LI E COMM.LI  </t>
  </si>
  <si>
    <t>9,75</t>
  </si>
  <si>
    <t>07/0015/0006 - F/AMM ATTREZ. MACCHINE AGRICOLE</t>
  </si>
  <si>
    <t>2,43</t>
  </si>
  <si>
    <t>07/0015/0008 - F/AMM ATTREZ. IND.LI E CORROPOLI</t>
  </si>
  <si>
    <t>30,77</t>
  </si>
  <si>
    <t xml:space="preserve">AB020400   </t>
  </si>
  <si>
    <t>Altri beni</t>
  </si>
  <si>
    <t>-1,87</t>
  </si>
  <si>
    <t>06/0015/0010 - ATTR.VARIE E MINUTE (&lt;516,46 E.)</t>
  </si>
  <si>
    <t>0,69</t>
  </si>
  <si>
    <t>06/0020/0005 - MOBILI E MACCHINE ORD. D'UFFICIO</t>
  </si>
  <si>
    <t>0,10</t>
  </si>
  <si>
    <t>06/0020/0006 - ARREDI E MACCH.UFFICIO CORROPOLI</t>
  </si>
  <si>
    <t>06/0020/0007 - ARREDI E MACCH.UFF.FOREST.ROMA</t>
  </si>
  <si>
    <t>06/0020/0008 - ARREDI E MACCH.UFF.W.H.</t>
  </si>
  <si>
    <t>06/0020/0009 - ARREDI E MACCH.UFF</t>
  </si>
  <si>
    <t>233,12</t>
  </si>
  <si>
    <t xml:space="preserve">06/0020/0010 - MACCHINE ELETTROMEC. D'UFFICIO  </t>
  </si>
  <si>
    <t>0,53</t>
  </si>
  <si>
    <t>06/0020/0011 - COMPUTER/MACCHINE ELETTRONICHE</t>
  </si>
  <si>
    <t>15,33</t>
  </si>
  <si>
    <t xml:space="preserve">06/0025/0015 - AUTOCARRI/AUTOVETTURE           </t>
  </si>
  <si>
    <t>15,81</t>
  </si>
  <si>
    <t xml:space="preserve">06/0030/0040 - ARREDAMENTO                     </t>
  </si>
  <si>
    <t>06/0030/0501 - OPERE D'ARTE</t>
  </si>
  <si>
    <t>2,11</t>
  </si>
  <si>
    <t>06/0030/0502 - TELEFONI CELLULARI</t>
  </si>
  <si>
    <t>5,08</t>
  </si>
  <si>
    <t xml:space="preserve">07/0015/0010 - F/AMM ATTR. VARIE E MINUTE      </t>
  </si>
  <si>
    <t>07/0020/0005 - F/AMM MOBILI E MACCH. ORD. D'UFF</t>
  </si>
  <si>
    <t>7,74</t>
  </si>
  <si>
    <t>07/0020/0006 - F/AMM ARREDI MACCH.UFF. ROMA</t>
  </si>
  <si>
    <t>07/0020/0007 - F/AMM ARREDI/MOBILI W.H.</t>
  </si>
  <si>
    <t>07/0020/0008 - F/AMM ARREDI MACCH.UFF. CORROPOLI</t>
  </si>
  <si>
    <t>63,48</t>
  </si>
  <si>
    <t>07/0020/0009 - F/AMM ARREDI MACCH.UFF.</t>
  </si>
  <si>
    <t>275,05</t>
  </si>
  <si>
    <t xml:space="preserve">07/0020/0010 - F/AMM MACCH. ELETTROM. D'UFF.   </t>
  </si>
  <si>
    <t>6,20</t>
  </si>
  <si>
    <t>07/0020/0011 - F/AMM COMPUTER/MACCHINE ELETTRE.</t>
  </si>
  <si>
    <t>45,49</t>
  </si>
  <si>
    <t xml:space="preserve">07/0025/0015 - F/AMM. AUTOCARRI/AUTOVETTURE    </t>
  </si>
  <si>
    <t>24,92</t>
  </si>
  <si>
    <t>07/0030/0010 - F/AMM. TELEFONI CELLULARI</t>
  </si>
  <si>
    <t>58,50</t>
  </si>
  <si>
    <t xml:space="preserve">07/0030/0040 - F/AMM. ARREDAMENTO              </t>
  </si>
  <si>
    <t>67,95</t>
  </si>
  <si>
    <t>07/0030/0070 - FONDO AMM.TO BENI&lt;1ML</t>
  </si>
  <si>
    <t xml:space="preserve">AB020500   </t>
  </si>
  <si>
    <t>5</t>
  </si>
  <si>
    <t>Immobilizzazioni in corso e acconti</t>
  </si>
  <si>
    <t xml:space="preserve">06/0035/0005 - IMMOB. MATERIALI IN CORSO       </t>
  </si>
  <si>
    <t>06/0035/0015 - ANTICIPI PER ACQUISTO TERRENI</t>
  </si>
  <si>
    <t>TOTALE IMMOBILIZZAZIONI MATERIALI</t>
  </si>
  <si>
    <t>-0,72</t>
  </si>
  <si>
    <t xml:space="preserve">AB030000   </t>
  </si>
  <si>
    <t>III</t>
  </si>
  <si>
    <t>IMMOBILIZZAZIONI FINANZIARIE</t>
  </si>
  <si>
    <t xml:space="preserve">AB030100   </t>
  </si>
  <si>
    <t>Partecipazioni</t>
  </si>
  <si>
    <t xml:space="preserve">AB030100a  </t>
  </si>
  <si>
    <t xml:space="preserve">a  </t>
  </si>
  <si>
    <t>in imprese controllate</t>
  </si>
  <si>
    <t xml:space="preserve">09/0005/0005 - PARTEC. IN IMPRESE CONTROLLATE  </t>
  </si>
  <si>
    <t xml:space="preserve">AB030100db </t>
  </si>
  <si>
    <t xml:space="preserve">d-bis </t>
  </si>
  <si>
    <t>in altre imprese</t>
  </si>
  <si>
    <t>0,32</t>
  </si>
  <si>
    <t xml:space="preserve">09/0005/0090 - PARTECIPAZIONI  IN ALTRE IMPR.  </t>
  </si>
  <si>
    <t>TOTALE Partecipazioni</t>
  </si>
  <si>
    <t>0,01</t>
  </si>
  <si>
    <t xml:space="preserve">AB030200   </t>
  </si>
  <si>
    <t>Crediti (immob. finanziarie)</t>
  </si>
  <si>
    <t xml:space="preserve">AB030200a2 </t>
  </si>
  <si>
    <t>esigibili oltre es. succ.</t>
  </si>
  <si>
    <t>13,71</t>
  </si>
  <si>
    <t>09/0010/0006 - CRED.V/IMPR.CONTR.OLTRE ESER.SUC.</t>
  </si>
  <si>
    <t xml:space="preserve">AB030200a  </t>
  </si>
  <si>
    <t>TOTALE Crediti verso imprese controllate</t>
  </si>
  <si>
    <t>AB030200db1</t>
  </si>
  <si>
    <t>esigibili entro es. succ.</t>
  </si>
  <si>
    <t>1.758,42</t>
  </si>
  <si>
    <t>09/0010/0030 - DEPOSITI CAUZIONALI SU CONTRATTI</t>
  </si>
  <si>
    <t xml:space="preserve">AB030200db </t>
  </si>
  <si>
    <t>TOTALE Crediti verso altri</t>
  </si>
  <si>
    <t>TOTALE Crediti (immob. finanziarie)</t>
  </si>
  <si>
    <t>25,05</t>
  </si>
  <si>
    <t>TOTALE IMMOBILIZZAZIONI FINANZIARIE</t>
  </si>
  <si>
    <t>4,44</t>
  </si>
  <si>
    <t>TOTALE IMMOBILIZZAZIONI</t>
  </si>
  <si>
    <t>0,31</t>
  </si>
  <si>
    <t xml:space="preserve">AC000000   </t>
  </si>
  <si>
    <t>C</t>
  </si>
  <si>
    <t>ATTIVO CIRCOLANTE</t>
  </si>
  <si>
    <t xml:space="preserve">AC010000   </t>
  </si>
  <si>
    <t>RIMANENZE</t>
  </si>
  <si>
    <t xml:space="preserve">AC010100   </t>
  </si>
  <si>
    <t>materie prime, suss. e di cons.</t>
  </si>
  <si>
    <t>0,93</t>
  </si>
  <si>
    <t xml:space="preserve">11/0005/0005 - MATERIE PRIME                   </t>
  </si>
  <si>
    <t xml:space="preserve">AC010400   </t>
  </si>
  <si>
    <t>prodotti finiti e merci</t>
  </si>
  <si>
    <t>-15,41</t>
  </si>
  <si>
    <t xml:space="preserve">11/0020/0005 - PRODOTTI FINITI                 </t>
  </si>
  <si>
    <t xml:space="preserve">AC010500   </t>
  </si>
  <si>
    <t>acconti(a fornitori p/materie/prod.e merci)</t>
  </si>
  <si>
    <t>-94,36</t>
  </si>
  <si>
    <t xml:space="preserve">11/0025/0005 - FORNITORI C/ACC.-RIMANENZE      </t>
  </si>
  <si>
    <t>TOTALE RIMANENZE</t>
  </si>
  <si>
    <t>-4,52</t>
  </si>
  <si>
    <t xml:space="preserve">AC020000   </t>
  </si>
  <si>
    <t>CREDITI</t>
  </si>
  <si>
    <t xml:space="preserve">AC020100   </t>
  </si>
  <si>
    <t>Verso clienti</t>
  </si>
  <si>
    <t xml:space="preserve">AC020100a  </t>
  </si>
  <si>
    <t>esigibili entro esercizio successivo</t>
  </si>
  <si>
    <t>21,29</t>
  </si>
  <si>
    <t xml:space="preserve">14/00000000 - CREDITI V/CLIENTI               </t>
  </si>
  <si>
    <t>26,12</t>
  </si>
  <si>
    <t xml:space="preserve">15/0005/0005 - EFFETTI IN PORTAFOGLIO          </t>
  </si>
  <si>
    <t xml:space="preserve">15/0005/0015 - EFFETTI ALL'INCASSO             </t>
  </si>
  <si>
    <t>-48,00</t>
  </si>
  <si>
    <t xml:space="preserve">15/0005/0020 - EFFETTI AL SALVO BUON FINE      </t>
  </si>
  <si>
    <t>-100,00</t>
  </si>
  <si>
    <t xml:space="preserve">15/0005/0025 - EFFETTI INSOLUTI E PROTESTATI   </t>
  </si>
  <si>
    <t>15/0005/0031 - CREDITI IN SOFFER. V/CLIENTI</t>
  </si>
  <si>
    <t>2,65</t>
  </si>
  <si>
    <t xml:space="preserve">15/0005/0035 - RICEVUTE BANCARIE S.B.F.        </t>
  </si>
  <si>
    <t>24,87</t>
  </si>
  <si>
    <t xml:space="preserve">15/0005/0045 - FATTURE DA EMETTERE             </t>
  </si>
  <si>
    <t>2.499,38</t>
  </si>
  <si>
    <t>16/0010/0010 - F/DO RISCHI SU CREDITI V.CLIENTI</t>
  </si>
  <si>
    <t>67,47</t>
  </si>
  <si>
    <t xml:space="preserve">52/0005/0015 - NOTE CREDITO DA EMETTERE        </t>
  </si>
  <si>
    <t>457,57</t>
  </si>
  <si>
    <t>TOTALE Verso clienti</t>
  </si>
  <si>
    <t xml:space="preserve">AC020500   </t>
  </si>
  <si>
    <t>Verso imprese sottop. al contr. delle controllanti</t>
  </si>
  <si>
    <t>TOTALE Verso imprese sottop. al contr. delle controllanti</t>
  </si>
  <si>
    <t xml:space="preserve">AC020502   </t>
  </si>
  <si>
    <t>5-bis</t>
  </si>
  <si>
    <t>Crediti tributari</t>
  </si>
  <si>
    <t xml:space="preserve">AC020502a  </t>
  </si>
  <si>
    <t>81,64</t>
  </si>
  <si>
    <t xml:space="preserve">48/0005/0040 - ERARIO C/IVA                    </t>
  </si>
  <si>
    <t xml:space="preserve">AC020502b  </t>
  </si>
  <si>
    <t>esigibili oltre esercizio successivo</t>
  </si>
  <si>
    <t>96,34</t>
  </si>
  <si>
    <t>18/0020/0501 - CREDITI V/ERARIO PER RIMBORSO</t>
  </si>
  <si>
    <t>TOTALE Crediti tributari</t>
  </si>
  <si>
    <t xml:space="preserve">AC020503   </t>
  </si>
  <si>
    <t>5-ter</t>
  </si>
  <si>
    <t>Imposte anticipate</t>
  </si>
  <si>
    <t>-84,97</t>
  </si>
  <si>
    <t>18/0022/0005 - CREDITI PER IMPOSTE ANTICIPATE</t>
  </si>
  <si>
    <t xml:space="preserve">AC020504   </t>
  </si>
  <si>
    <t>5-quater</t>
  </si>
  <si>
    <t>Verso altri</t>
  </si>
  <si>
    <t xml:space="preserve">AC020504a  </t>
  </si>
  <si>
    <t>137,87</t>
  </si>
  <si>
    <t xml:space="preserve">18/0025/0010 - INPS C/RIMBORSI                 </t>
  </si>
  <si>
    <t xml:space="preserve">18/0025/0025 - INAIL C/RIMBORSI                </t>
  </si>
  <si>
    <t>18/0025/0090 - ALTRI CREDITI V/ISTITUTI PREVID.</t>
  </si>
  <si>
    <t xml:space="preserve">18/0030/0090 - ALTRI CREDITI V/SOCI            </t>
  </si>
  <si>
    <t>18/0035/0010 - DIPENDENTI C/ANTICIPI SU RETRIB.</t>
  </si>
  <si>
    <t>414,35</t>
  </si>
  <si>
    <t xml:space="preserve">18/0035/0020 - DIPENDENTI C/PRESTITI           </t>
  </si>
  <si>
    <t xml:space="preserve">18/0040/0035 - FORNITORI C/SPESE ANTICIPATE    </t>
  </si>
  <si>
    <t>771,45</t>
  </si>
  <si>
    <t xml:space="preserve">18/0045/0005 - CREDITI PER CAUZIONI            </t>
  </si>
  <si>
    <t>18/0045/0093 - CREDITI VS CIELO PER SCISSIONE</t>
  </si>
  <si>
    <t xml:space="preserve">40/00000000 - DEBITI V/FORNITORI              </t>
  </si>
  <si>
    <t>6.859,17</t>
  </si>
  <si>
    <t>TOTALE Verso altri</t>
  </si>
  <si>
    <t>TOTALE CREDITI</t>
  </si>
  <si>
    <t>28,08</t>
  </si>
  <si>
    <t xml:space="preserve">AC030000   </t>
  </si>
  <si>
    <t>ATTIVITA' FINANZIARIE (non immobilizz.)</t>
  </si>
  <si>
    <t xml:space="preserve">AC030600   </t>
  </si>
  <si>
    <t>6</t>
  </si>
  <si>
    <t>Altri titoli</t>
  </si>
  <si>
    <t>-0,62</t>
  </si>
  <si>
    <t>20/0030/0028 - CARIPE POLIZZA GROUPAMA CAPITALPIU 04/12</t>
  </si>
  <si>
    <t>20/0030/0030 - BANCA POPOLARE DI ANCONA  C/TITOLI 21980</t>
  </si>
  <si>
    <t>TOTALE ATTIVITA' FINANZIARIE (non immobilizz.)</t>
  </si>
  <si>
    <t xml:space="preserve">AC040000   </t>
  </si>
  <si>
    <t>IV</t>
  </si>
  <si>
    <t>DISPONIBILITA' LIQUIDE</t>
  </si>
  <si>
    <t xml:space="preserve">AC040100   </t>
  </si>
  <si>
    <t>Depositi bancari e postali</t>
  </si>
  <si>
    <t>44,37</t>
  </si>
  <si>
    <t>24/0005/0066 - POSTE C/C 516042</t>
  </si>
  <si>
    <t>6,68</t>
  </si>
  <si>
    <t>24/0005/0104 - BANCA POPOLARE DI ANCONA C/4645</t>
  </si>
  <si>
    <t>-17,90</t>
  </si>
  <si>
    <t>24/0005/0306 - SAN PAOLO IMI C/C 1000/189</t>
  </si>
  <si>
    <t>-89,21</t>
  </si>
  <si>
    <t>24/0005/0314 - CARTA PREPAGATA SUPERFLASH/93 SPBDA</t>
  </si>
  <si>
    <t>112,96</t>
  </si>
  <si>
    <t>24/0005/0403 - MONTE DEI PASCHI DI SIENA C/C 7450</t>
  </si>
  <si>
    <t>-33,16</t>
  </si>
  <si>
    <t>24/0005/0506 - UNICREDIT BANCA SPA C/C 7446</t>
  </si>
  <si>
    <t>15,66</t>
  </si>
  <si>
    <t>24/0005/0605 - CARIPE C/C123619 EX535903</t>
  </si>
  <si>
    <t>293,14</t>
  </si>
  <si>
    <t>24/0005/0609 - CARIPE C/C228905 EX657151 LIQUIDITA'</t>
  </si>
  <si>
    <t>-30,55</t>
  </si>
  <si>
    <t>24/0005/0622 - CARTASI VISA PREPAGATA 6414/CPE</t>
  </si>
  <si>
    <t>109,32</t>
  </si>
  <si>
    <t>24/0005/0706 - BPER - CARISPAQ C/C 60974</t>
  </si>
  <si>
    <t>24/0005/1002 - BCC CASTIG.MESSER PIANELLA C/C110739</t>
  </si>
  <si>
    <t>-83,30</t>
  </si>
  <si>
    <t>24/0005/1003 - BCC PICENA-TRUENTINA</t>
  </si>
  <si>
    <t>24/0005/1004 - BCC PRATOLA PELIGNA</t>
  </si>
  <si>
    <t>-70,81</t>
  </si>
  <si>
    <t>24/0005/1106 - BNL C/C3651</t>
  </si>
  <si>
    <t>36,39</t>
  </si>
  <si>
    <t>24/0005/1404 - CARICHIETI C/C 96318</t>
  </si>
  <si>
    <t>-61,39</t>
  </si>
  <si>
    <t>24/0005/1508 - CARTA PREP. BCCPICENA TRUENTINA 131</t>
  </si>
  <si>
    <t>24/0005/1701 - BPM - BANCA POPOLARE DI MILANO C/C4183</t>
  </si>
  <si>
    <t>24/0005/1801 - CARIPARMA C/C 35341436</t>
  </si>
  <si>
    <t>168,78</t>
  </si>
  <si>
    <t>24/0005/1901 - BANCA MARCHE C/C 3402</t>
  </si>
  <si>
    <t>-75,26</t>
  </si>
  <si>
    <t>24/0005/2600 - UNIPOL BANCA C/C 2555</t>
  </si>
  <si>
    <t>24/0005/2700 - BANCA POPOLARE DI VICENZA  C/C 1356739</t>
  </si>
  <si>
    <t>24/0005/2711 - BANCA APULIA C/C ORD. 199825</t>
  </si>
  <si>
    <t xml:space="preserve">AC040200   </t>
  </si>
  <si>
    <t>Assegni</t>
  </si>
  <si>
    <t>67,57</t>
  </si>
  <si>
    <t>24/0010/0005 - CASSA ASSEGNI BANCARI</t>
  </si>
  <si>
    <t>81,06</t>
  </si>
  <si>
    <t>24/0010/0010 - CASSA ASSEGNI CIRCOLARI</t>
  </si>
  <si>
    <t>-66,73</t>
  </si>
  <si>
    <t xml:space="preserve">AC040300   </t>
  </si>
  <si>
    <t>Danaro e valori in cassa</t>
  </si>
  <si>
    <t>-21,79</t>
  </si>
  <si>
    <t xml:space="preserve">24/0015/0005 - DENARO IN CASSA                 </t>
  </si>
  <si>
    <t>-41,76</t>
  </si>
  <si>
    <t>24/0015/0006 - DENARO IN CASSA SEDE CORROPOLI</t>
  </si>
  <si>
    <t>45,97</t>
  </si>
  <si>
    <t>24/0015/0015 - CASSA POS</t>
  </si>
  <si>
    <t>250,11</t>
  </si>
  <si>
    <t>TOTALE DISPONIBILITA' LIQUIDE</t>
  </si>
  <si>
    <t>44,49</t>
  </si>
  <si>
    <t>TOTALE ATTIVO CIRCOLANTE</t>
  </si>
  <si>
    <t>13,25</t>
  </si>
  <si>
    <t xml:space="preserve">AD000000   </t>
  </si>
  <si>
    <t>D</t>
  </si>
  <si>
    <t>RATEI E RISCONTI</t>
  </si>
  <si>
    <t>-11,22</t>
  </si>
  <si>
    <t xml:space="preserve">26/0005/0005 - RATEI ATTIVI                    </t>
  </si>
  <si>
    <t xml:space="preserve">26/0010/0005 - RISCONTI ATTIVI                 </t>
  </si>
  <si>
    <t>-11,40</t>
  </si>
  <si>
    <t>TOTALE STATO PATRIMONIALE - ATTIVO</t>
  </si>
  <si>
    <t>5,44</t>
  </si>
  <si>
    <t xml:space="preserve">P 000000   </t>
  </si>
  <si>
    <t>STATO PATRIMONIALE - PASSIVO</t>
  </si>
  <si>
    <t xml:space="preserve">PA000000   </t>
  </si>
  <si>
    <t>PATRIMONIO NETTO</t>
  </si>
  <si>
    <t xml:space="preserve">PA010000   </t>
  </si>
  <si>
    <t>Capitale</t>
  </si>
  <si>
    <t xml:space="preserve">28/0005/0005 - CAPITALE SOCIALE                </t>
  </si>
  <si>
    <t xml:space="preserve">PA030000   </t>
  </si>
  <si>
    <t>Riserve di rivalutazione</t>
  </si>
  <si>
    <t>28/0015/0006 - RISERVA DI VALUTAZIONE L.147/2013</t>
  </si>
  <si>
    <t xml:space="preserve">PA040000   </t>
  </si>
  <si>
    <t>Riserva legale</t>
  </si>
  <si>
    <t xml:space="preserve">28/0020/0005 - RISERVA LEGALE                  </t>
  </si>
  <si>
    <t xml:space="preserve">PA060000   </t>
  </si>
  <si>
    <t>VI</t>
  </si>
  <si>
    <t>Altre riserve</t>
  </si>
  <si>
    <t xml:space="preserve">PA060000a  </t>
  </si>
  <si>
    <t>Riserva straordinaria</t>
  </si>
  <si>
    <t>79,16</t>
  </si>
  <si>
    <t xml:space="preserve">28/0035/0005 - RISERVA STRAORDINARIA           </t>
  </si>
  <si>
    <t xml:space="preserve">PA060000ag </t>
  </si>
  <si>
    <t>Riserva avanzo di fusione</t>
  </si>
  <si>
    <t>0,43</t>
  </si>
  <si>
    <t>28/0035/0073 - RISERVA AVANZO DI FUSIONE</t>
  </si>
  <si>
    <t>28/0035/0074 - RISERVA AVANZO DI SCISSIONE</t>
  </si>
  <si>
    <t xml:space="preserve">PA060000i  </t>
  </si>
  <si>
    <t>Altre riserve in sospensione di imposta</t>
  </si>
  <si>
    <t>28/0035/0501 - FONDO L.64 1/03/86</t>
  </si>
  <si>
    <t>28/0035/0502 - FONDO INCENT. INDUSTRIALI</t>
  </si>
  <si>
    <t>28/0035/0503 - FONDO L.R.32/95</t>
  </si>
  <si>
    <t>28/0035/0504 - FONDO L.R. 30/95 (FIRA)</t>
  </si>
  <si>
    <t xml:space="preserve">PA060000l  </t>
  </si>
  <si>
    <t>Riserva di trasformazione ex società di persone</t>
  </si>
  <si>
    <t>28/0035/0053 - RISERVA DI UTILI EX S.A.S</t>
  </si>
  <si>
    <t>TOTALE Altre riserve</t>
  </si>
  <si>
    <t>50,58</t>
  </si>
  <si>
    <t xml:space="preserve">PA070000   </t>
  </si>
  <si>
    <t>VII</t>
  </si>
  <si>
    <t>Ris. per operaz. di copert. dei flussi fin. attesi</t>
  </si>
  <si>
    <t>-73,69</t>
  </si>
  <si>
    <t>28/0035/0092 - RISERVA PER OP.DI COPERT.FLUSSI FIN.ATT.</t>
  </si>
  <si>
    <t xml:space="preserve">PA090000   </t>
  </si>
  <si>
    <t>IX</t>
  </si>
  <si>
    <t>Utile (perdita) dell'esercizio</t>
  </si>
  <si>
    <t>104,33</t>
  </si>
  <si>
    <t>TOTALE PATRIMONIO NETTO</t>
  </si>
  <si>
    <t>46,49</t>
  </si>
  <si>
    <t xml:space="preserve">PB000000   </t>
  </si>
  <si>
    <t>FONDI PER RISCHI E ONERI</t>
  </si>
  <si>
    <t xml:space="preserve">PB000200   </t>
  </si>
  <si>
    <t>per imposte, anche differite</t>
  </si>
  <si>
    <t>-12,00</t>
  </si>
  <si>
    <t xml:space="preserve">30/0010/0005 - F.DO PER IMPOSTE DIFFERITE      </t>
  </si>
  <si>
    <t xml:space="preserve">PB000300   </t>
  </si>
  <si>
    <t>Strumenti finanziari derivati passivi</t>
  </si>
  <si>
    <t>30/0015/0191 - STRUMENTI FINANZIARI DERIVATI PASSIVI</t>
  </si>
  <si>
    <t>TOTALE FONDI PER RISCHI E ONERI</t>
  </si>
  <si>
    <t>-69,38</t>
  </si>
  <si>
    <t xml:space="preserve">PC000000   </t>
  </si>
  <si>
    <t>TRATTAMENTO FINE RAPPORTO LAVORO SUBORDINATO</t>
  </si>
  <si>
    <t>28,03</t>
  </si>
  <si>
    <t xml:space="preserve">31/0005/0005 - DEBITI P/T.F.R.                 </t>
  </si>
  <si>
    <t xml:space="preserve">PD000000   </t>
  </si>
  <si>
    <t>DEBITI</t>
  </si>
  <si>
    <t xml:space="preserve">PD000400   </t>
  </si>
  <si>
    <t>Debiti verso banche</t>
  </si>
  <si>
    <t xml:space="preserve">PD000400a  </t>
  </si>
  <si>
    <t>-10,77</t>
  </si>
  <si>
    <t>24/0005/0105 - BANCA POPOLARE DI ANCONA C/ANT.EXPORT</t>
  </si>
  <si>
    <t>26,31</t>
  </si>
  <si>
    <t>24/0005/0316 - INTESA SAN PAOLO C/ANT.EXPORT</t>
  </si>
  <si>
    <t>24/0005/0507 - UNICREDIT ANTICIPI EXPORT</t>
  </si>
  <si>
    <t>-5,35</t>
  </si>
  <si>
    <t>24/0005/0604 - CARTA TERCAS/CARIPE 3626 MC</t>
  </si>
  <si>
    <t>24/0005/0608 - CARIPE ANT/FT C/C 226477 (EX23045156)</t>
  </si>
  <si>
    <t>24/0005/0611 - CARIPE C/C 50063 ANT/FT ITALIA -ESTERO</t>
  </si>
  <si>
    <t>24/0005/0614 - CARTA GRUPPO BANCO POPOLARE N.3866ZM</t>
  </si>
  <si>
    <t>101,50</t>
  </si>
  <si>
    <t>24/0005/0615 - CARTASI EURA PREPAGATA 5603/CPE</t>
  </si>
  <si>
    <t>24/0005/0703 - BPER CARTA DI CREDITO 8635</t>
  </si>
  <si>
    <t>1.339,12</t>
  </si>
  <si>
    <t>24/0005/0710 - CARISPAQ ANTICIPI FT/ITALIA 118337</t>
  </si>
  <si>
    <t>24/0005/0712 - CARISPAQ C/C190071 ANT/EXPORT</t>
  </si>
  <si>
    <t>741,07</t>
  </si>
  <si>
    <t>24/0005/0714 - BPER - ANTICIPO SBF C/C 61296</t>
  </si>
  <si>
    <t>16,27</t>
  </si>
  <si>
    <t>24/0005/1107 - BNL C/C EXPORT</t>
  </si>
  <si>
    <t>28,73</t>
  </si>
  <si>
    <t>24/0005/1702 - BPM-BANCA POP. MILANO C/C ANT/EXP 396123</t>
  </si>
  <si>
    <t>128,37</t>
  </si>
  <si>
    <t>24/0005/2502 - BANCA MARCHE EXPORT</t>
  </si>
  <si>
    <t>24/0006/0006 - C/TRANSITO CARIPE</t>
  </si>
  <si>
    <t>-10,04</t>
  </si>
  <si>
    <t>24/0006/0009 - C/TRANSITO BCC PICENO TRUENTINA</t>
  </si>
  <si>
    <t>24/0006/0021 - C/TRANSITO COMPETENZE</t>
  </si>
  <si>
    <t>24/0006/0030 - C/TRANSITO BCC PICENO TRUENTINA COMPETEN</t>
  </si>
  <si>
    <t>24/0006/0032 - C/TRANSITO BANCA MARCHE COMPETENZE</t>
  </si>
  <si>
    <t>24/0006/0033 - C/TRANSITO BNL COMPETENZE</t>
  </si>
  <si>
    <t>24/0006/0034 - C/TRANSITO BPA COMPETENZE</t>
  </si>
  <si>
    <t>24/0006/0035 - C/TRANSITO BPER COMPETENZE</t>
  </si>
  <si>
    <t>24/0006/0036 - C/TRANSITO BPM COMPETENZE</t>
  </si>
  <si>
    <t>24/0006/0037 - C/TRANSITO BANCA POP VICENZA COMPETENZE</t>
  </si>
  <si>
    <t>24/0006/0038 - C/TRANSITO CARIPARMA COMPETENZE</t>
  </si>
  <si>
    <t>24/0006/0039 - C/TRANSITO CARIPE COMPETENZE</t>
  </si>
  <si>
    <t>24/0006/0044 - C/TRANSITO UNIPOL BANCA COMPETENZE</t>
  </si>
  <si>
    <t>34/0005/0308 - BDA FINANZ/AGRARIO N.1148055219253</t>
  </si>
  <si>
    <t>34/0005/0310 - BDA FINANZ  N.0367074654323</t>
  </si>
  <si>
    <t>-57,14</t>
  </si>
  <si>
    <t>34/0005/0514 - UNICREDIT MUTUO CHIR.4650309</t>
  </si>
  <si>
    <t>-27,07</t>
  </si>
  <si>
    <t>34/0005/0515 - UNICREDIT MUTUO CHIR.7616791.</t>
  </si>
  <si>
    <t>-32,26</t>
  </si>
  <si>
    <t>34/0005/0704 - BNL FINANZ.1622 IMP.900 EROG. AL 01/07/2</t>
  </si>
  <si>
    <t>34/0005/0707 - BNL FINANZ.67389 IMP.700EROG.AL 21/10/15</t>
  </si>
  <si>
    <t>-74,99</t>
  </si>
  <si>
    <t>34/0005/0709 - BNL FINANZIAMENTO C/SPECIALE 779232</t>
  </si>
  <si>
    <t>34/0005/0710 - BNL FINANZIAMENTO N.CP1721517 500.000,00</t>
  </si>
  <si>
    <t>34/0005/0803 - CARICHIETI PRESTITO PERSONALE 8075151</t>
  </si>
  <si>
    <t>-85,12</t>
  </si>
  <si>
    <t>34/0005/0804 - CARICHIETI FINANZIAMENTO 8079883</t>
  </si>
  <si>
    <t>34/0005/0805 - CARICHIETI FINANZIAMENTO 8079885</t>
  </si>
  <si>
    <t>34/0005/0908 - MONTE DEI PASCHI FINANZ. N.741752777/82</t>
  </si>
  <si>
    <t>-26,63</t>
  </si>
  <si>
    <t>34/0005/1003 - BPER FINANZ.CHIROGR.N.005/03755925</t>
  </si>
  <si>
    <t>34/0005/1005 - BPER FINANZ.CHIR.N. 3930161</t>
  </si>
  <si>
    <t>34/0005/1006 - BPER FINANZ.N. 050/04048435 600m   12M</t>
  </si>
  <si>
    <t>34/0005/1103 - BPA C/FINANZIAMENTO 004/01059529</t>
  </si>
  <si>
    <t>34/0005/1104 - BPA C/FINANZ.CHIROGRAFARIO N.00401116538</t>
  </si>
  <si>
    <t>-45,34</t>
  </si>
  <si>
    <t>34/0005/1105 - BPA-UBI C/FINANZ.AGRARIO N.004/01049831</t>
  </si>
  <si>
    <t>34/0005/1202 - CARIPE C/MUTUO IPOT.AGRARIO4114959</t>
  </si>
  <si>
    <t>-8,01</t>
  </si>
  <si>
    <t>34/0005/1203 - CARIPE C/MUTUO IMPRESA401989 (1.500.000)</t>
  </si>
  <si>
    <t>-7,93</t>
  </si>
  <si>
    <t>34/0005/1802 - BCC PRATOLA PELIGNA CHIROGR.27253 DEL 09</t>
  </si>
  <si>
    <t>34/0005/1803 - BCC CAST.NE MES RAIM. MUTUO N.023120612</t>
  </si>
  <si>
    <t>34/0005/2210 - BPM FINANZ.N. 2004578579 SCAD.31/10/2018</t>
  </si>
  <si>
    <t>-53,94</t>
  </si>
  <si>
    <t>34/0005/2302 - CARIPARMA FINANZ.N.044560097341300000</t>
  </si>
  <si>
    <t>-53,93</t>
  </si>
  <si>
    <t>34/0005/2304 - CARIPARMA C/ANT. ESTERO</t>
  </si>
  <si>
    <t>-6,33</t>
  </si>
  <si>
    <t>34/0005/2501 - BANCA PICENA TRUEN.MUTUOCHIR.10/21/03375</t>
  </si>
  <si>
    <t>-49,00</t>
  </si>
  <si>
    <t>34/0005/2600 - UNIPOL BANCA MUTUO CHIR.8214820</t>
  </si>
  <si>
    <t>-35,72</t>
  </si>
  <si>
    <t>34/0005/2700 - BNL FINANZ.3948 IMP.900  del 20/10/2016</t>
  </si>
  <si>
    <t>-33,81</t>
  </si>
  <si>
    <t>34/0005/2800 - BANCA POP. DI VICENZA MUTUO CHIR.5150053</t>
  </si>
  <si>
    <t>34/0005/2820 - BANCA APULIA MUTUO CHIR.41337636</t>
  </si>
  <si>
    <t>TOTALE Debiti verso banche</t>
  </si>
  <si>
    <t xml:space="preserve">PD000700   </t>
  </si>
  <si>
    <t>Debiti verso fornitori</t>
  </si>
  <si>
    <t xml:space="preserve">PD000700a  </t>
  </si>
  <si>
    <t>11,45</t>
  </si>
  <si>
    <t xml:space="preserve">18/0040/0040 - NOTE CREDITO DA RICEVERE        </t>
  </si>
  <si>
    <t>12,08</t>
  </si>
  <si>
    <t>3,72</t>
  </si>
  <si>
    <t xml:space="preserve">41/0005/0005 - FATTURE DA RICEVERE             </t>
  </si>
  <si>
    <t>137,58</t>
  </si>
  <si>
    <t>TOTALE Debiti verso fornitori</t>
  </si>
  <si>
    <t xml:space="preserve">PD001200   </t>
  </si>
  <si>
    <t>12</t>
  </si>
  <si>
    <t>Debiti tributari</t>
  </si>
  <si>
    <t xml:space="preserve">PD001200a  </t>
  </si>
  <si>
    <t>-13,70</t>
  </si>
  <si>
    <t>18/0020/0502 - CREDITI IRPEF DA 730</t>
  </si>
  <si>
    <t>18/0020/0503 - BONUS D.L. 66/2014</t>
  </si>
  <si>
    <t>-35,22</t>
  </si>
  <si>
    <t>48/0005/0010 - ERARIO C/IRES</t>
  </si>
  <si>
    <t>23,46</t>
  </si>
  <si>
    <t xml:space="preserve">48/0005/0015 - ERARIO C/IMPOSTA SOST. RIV. TFR </t>
  </si>
  <si>
    <t>65,81</t>
  </si>
  <si>
    <t xml:space="preserve">48/0005/0080 - ERARIO C/RIT. LAVORO DIPENDENTE </t>
  </si>
  <si>
    <t>-83,91</t>
  </si>
  <si>
    <t>48/0005/0081 - ERARIO C/RIT. LAVORO DIPENDENTE AGRICOLI</t>
  </si>
  <si>
    <t>-73,16</t>
  </si>
  <si>
    <t xml:space="preserve">48/0005/0085 - ERARIO C/RIT. LAVORO AUTONOMO   </t>
  </si>
  <si>
    <t>-15,88</t>
  </si>
  <si>
    <t>48/0005/0086 - ERARIO C/RIT. AMMINISTRATORE</t>
  </si>
  <si>
    <t>-84,54</t>
  </si>
  <si>
    <t xml:space="preserve">48/0005/0100 - REGIONI C/IRAP                  </t>
  </si>
  <si>
    <t>32,20</t>
  </si>
  <si>
    <t>TOTALE Debiti tributari</t>
  </si>
  <si>
    <t xml:space="preserve">PD001300   </t>
  </si>
  <si>
    <t>13</t>
  </si>
  <si>
    <t>Debiti verso ist. di previdenza e sicurez. sociale</t>
  </si>
  <si>
    <t xml:space="preserve">PD001300a  </t>
  </si>
  <si>
    <t>10,56</t>
  </si>
  <si>
    <t>50/0005/0005 - INPS C/CONTRIBUTI SOC. LAV. DIP.</t>
  </si>
  <si>
    <t>22,55</t>
  </si>
  <si>
    <t>50/0005/0006 - INPS C/CONTRIBUTI SOC. LAV. DIP. AGR.</t>
  </si>
  <si>
    <t>80,50</t>
  </si>
  <si>
    <t>50/0005/0008 - DEBITI INPS PER CONTR.SU 14-FERIE E ROL</t>
  </si>
  <si>
    <t>-94,22</t>
  </si>
  <si>
    <t xml:space="preserve">50/0005/0020 - INAIL C/CONTRIBUTI              </t>
  </si>
  <si>
    <t>-71,15</t>
  </si>
  <si>
    <t xml:space="preserve">50/0005/0030 - ENASARCO C/CONTRIBUTI           </t>
  </si>
  <si>
    <t>192,30</t>
  </si>
  <si>
    <t xml:space="preserve">50/0005/0035 - CASSA EDILE C/CONTRIBUTI        </t>
  </si>
  <si>
    <t>8,17</t>
  </si>
  <si>
    <t>TOTALE Debiti verso ist. di previdenza e sicurez. sociale</t>
  </si>
  <si>
    <t xml:space="preserve">PD001400   </t>
  </si>
  <si>
    <t>14</t>
  </si>
  <si>
    <t>Altri debiti</t>
  </si>
  <si>
    <t xml:space="preserve">PD001400a  </t>
  </si>
  <si>
    <t>88,56</t>
  </si>
  <si>
    <t>-59,83</t>
  </si>
  <si>
    <t>18/0035/0091 - DIPENDENTI C/TRATT.SU PIGN.DI TERZI</t>
  </si>
  <si>
    <t>-11,59</t>
  </si>
  <si>
    <t>50/0005/0051 - DEBITI V/SO ASS.NI SIND.LI FAI-CISL</t>
  </si>
  <si>
    <t>-5,10</t>
  </si>
  <si>
    <t xml:space="preserve">52/0005/0005 - AMMINISTRATORI C/COMPENSI       </t>
  </si>
  <si>
    <t>23,38</t>
  </si>
  <si>
    <t xml:space="preserve">52/0005/0055 - DIPENDENTI C/RETRIBUZIONI       </t>
  </si>
  <si>
    <t>27,51</t>
  </si>
  <si>
    <t>52/0005/0057 - DEBITI VS. DIPENDENTI 14a MENS.TA'</t>
  </si>
  <si>
    <t>245,96</t>
  </si>
  <si>
    <t xml:space="preserve">52/0005/0060 - DIPENDENTI C/FERIE DA LIQUID.   </t>
  </si>
  <si>
    <t>319,81</t>
  </si>
  <si>
    <t>52/0005/0203 - DEBITI V/FIAT SAVA FINANZ. CTR 4408057 A</t>
  </si>
  <si>
    <t>-60,04</t>
  </si>
  <si>
    <t>52/0005/0204 - DEBITI VS. EURIZON</t>
  </si>
  <si>
    <t>52/0005/0205 - DEBITI V/FIAT SAVA FINANZ. CTR AQA</t>
  </si>
  <si>
    <t>-60,12</t>
  </si>
  <si>
    <t>52/0005/0206 - DEBITI VS. POSTE VITA</t>
  </si>
  <si>
    <t>89,44</t>
  </si>
  <si>
    <t>52/0005/0207 - DEBITI V/FCA BANC CTR.4970566 TG FC902YS</t>
  </si>
  <si>
    <t>-29,28</t>
  </si>
  <si>
    <t>52/0005/0208 - DEBITI V/FCA BANC CTR.4970562 TG FC901YS</t>
  </si>
  <si>
    <t xml:space="preserve">52/0005/0290 - DEBITI DIVERSI                  </t>
  </si>
  <si>
    <t>282,67</t>
  </si>
  <si>
    <t>52/0005/0293 - DEBITI VS. TARI</t>
  </si>
  <si>
    <t>TOTALE Altri debiti</t>
  </si>
  <si>
    <t>TOTALE DEBITI</t>
  </si>
  <si>
    <t>-4,68</t>
  </si>
  <si>
    <t xml:space="preserve">PE000000   </t>
  </si>
  <si>
    <t>E</t>
  </si>
  <si>
    <t>-6,02</t>
  </si>
  <si>
    <t xml:space="preserve">54/0005/0005 - RATEI PASSIVI                   </t>
  </si>
  <si>
    <t>-56,43</t>
  </si>
  <si>
    <t xml:space="preserve">54/0010/0005 - RISCONTI PASSIVI                </t>
  </si>
  <si>
    <t>10,55</t>
  </si>
  <si>
    <t>TOTALE STATO PATRIMONIALE - PASSIVO</t>
  </si>
  <si>
    <t xml:space="preserve">E 000000   </t>
  </si>
  <si>
    <t>CONTO ECONOMICO</t>
  </si>
  <si>
    <t xml:space="preserve">EA000000   </t>
  </si>
  <si>
    <t>VALORE DELLA PRODUZIONE</t>
  </si>
  <si>
    <t xml:space="preserve">EA000100   </t>
  </si>
  <si>
    <t>Ricavi delle vendite e delle prestazioni</t>
  </si>
  <si>
    <t>6,61</t>
  </si>
  <si>
    <t>58/0005/0006 - VENDITE VINO</t>
  </si>
  <si>
    <t>6,76</t>
  </si>
  <si>
    <t>58/0005/0007 - VENDITE FECCIA E VINACCIA</t>
  </si>
  <si>
    <t>-59,07</t>
  </si>
  <si>
    <t>58/0005/0008 - VENDITE VINI DA CORRISPETTIVI</t>
  </si>
  <si>
    <t>-20,85</t>
  </si>
  <si>
    <t xml:space="preserve">58/0005/0010 - MERCI C/VENDITE                 </t>
  </si>
  <si>
    <t>3,52</t>
  </si>
  <si>
    <t xml:space="preserve">58/0005/0220 - SCONTI SU VENDITE               </t>
  </si>
  <si>
    <t>7,17</t>
  </si>
  <si>
    <t>58/0010/0016 - RICAVI DA SERVIZI CONDIZIONAMENTO</t>
  </si>
  <si>
    <t>-3,94</t>
  </si>
  <si>
    <t xml:space="preserve">84/0010/0090 - ABBUONI/ARROTONDAMENTI PASSIVI  </t>
  </si>
  <si>
    <t>-69,77</t>
  </si>
  <si>
    <t xml:space="preserve">EA000200   </t>
  </si>
  <si>
    <t>Variaz.riman.di prod.in corso di lav.,semil.e fin.</t>
  </si>
  <si>
    <t>19,31</t>
  </si>
  <si>
    <t xml:space="preserve">60/0015/0005 - PROD. FIN. C/RIM. INIZIALI      </t>
  </si>
  <si>
    <t>-11,44</t>
  </si>
  <si>
    <t xml:space="preserve">60/0015/0010 - PRODOTTI FINITI C/RIM. FINALI   </t>
  </si>
  <si>
    <t xml:space="preserve">EA000400   </t>
  </si>
  <si>
    <t>Incrementi immobilizz. per lavori interni</t>
  </si>
  <si>
    <t>62/0010/0005 - COSTR. INTERNE DI IMM. MATERIALI</t>
  </si>
  <si>
    <t xml:space="preserve">EA000500   </t>
  </si>
  <si>
    <t>Altri ricavi e proventi</t>
  </si>
  <si>
    <t xml:space="preserve">EA000500b  </t>
  </si>
  <si>
    <t>72,79</t>
  </si>
  <si>
    <t>58/0015/0500 - RICAVI DIVERSI</t>
  </si>
  <si>
    <t>98,36</t>
  </si>
  <si>
    <t xml:space="preserve">64/0005/0100 - ABBUONI/ARROTONDAMENTI ATTIVI   </t>
  </si>
  <si>
    <t>-64,02</t>
  </si>
  <si>
    <t xml:space="preserve">64/0005/0106 - PLUSV. ORDIN. NON RATEIZZABILI  </t>
  </si>
  <si>
    <t xml:space="preserve">64/0005/0115 - SOPRAVVENIENZE ORDINARIE ATTIVE </t>
  </si>
  <si>
    <t xml:space="preserve">64/0005/0150 - OMAGGI DA FORNITORI             </t>
  </si>
  <si>
    <t>44,73</t>
  </si>
  <si>
    <t>64/0005/0180 - RIMBORSI ASSICURATIVI</t>
  </si>
  <si>
    <t>-65,14</t>
  </si>
  <si>
    <t xml:space="preserve">64/0015/0025 - CONTRIBUTI C/IMPIANTI           </t>
  </si>
  <si>
    <t>21,81</t>
  </si>
  <si>
    <t>94/0010/0006 - SOPRAVV. STRAORD. ATTIVA</t>
  </si>
  <si>
    <t>214,92</t>
  </si>
  <si>
    <t>TOTALE Altri ricavi e proventi</t>
  </si>
  <si>
    <t>TOTALE VALORE DELLA PRODUZIONE</t>
  </si>
  <si>
    <t>5,97</t>
  </si>
  <si>
    <t xml:space="preserve">EB000000   </t>
  </si>
  <si>
    <t>COSTI DELLA PRODUZIONE</t>
  </si>
  <si>
    <t xml:space="preserve">EB000600   </t>
  </si>
  <si>
    <t>materie prime, suss., di cons. e merci</t>
  </si>
  <si>
    <t>-2,44</t>
  </si>
  <si>
    <t>66/0005/0501 - ACQUISTO VINO</t>
  </si>
  <si>
    <t>-2,14</t>
  </si>
  <si>
    <t>66/0005/0502 - ACQUISTO UVA</t>
  </si>
  <si>
    <t>-29,54</t>
  </si>
  <si>
    <t>66/0010/0501 - ACQUISTO PRODOTTI ENOLOGICI</t>
  </si>
  <si>
    <t>-9,07</t>
  </si>
  <si>
    <t>66/0010/0502 - ACQUISTO BOTTIGLIE</t>
  </si>
  <si>
    <t>-3,52</t>
  </si>
  <si>
    <t>66/0010/0503 - ACQUISTO PIANALI</t>
  </si>
  <si>
    <t>-48,84</t>
  </si>
  <si>
    <t>66/0010/0504 - ACQUISTO INTERFALDE</t>
  </si>
  <si>
    <t>-42,42</t>
  </si>
  <si>
    <t>66/0010/0505 - ACQUISTO ETICHETTE</t>
  </si>
  <si>
    <t>-1,29</t>
  </si>
  <si>
    <t>66/0010/0506 - ACQUISTO SUGHERI</t>
  </si>
  <si>
    <t>-18,17</t>
  </si>
  <si>
    <t>66/0010/0507 - ACQUISTO CARTONI PER CONFEZIONI</t>
  </si>
  <si>
    <t>50,06</t>
  </si>
  <si>
    <t>66/0010/0508 - ACQUISTO COMPONENTI BAG IN BOX</t>
  </si>
  <si>
    <t>-29,65</t>
  </si>
  <si>
    <t>66/0010/0509 - ACQUISTO CAPSULE</t>
  </si>
  <si>
    <t>46,92</t>
  </si>
  <si>
    <t>66/0010/0510 - ACQUISTO CASSETTE CONFEZ.REGALO</t>
  </si>
  <si>
    <t>-87,19</t>
  </si>
  <si>
    <t xml:space="preserve">66/0020/0005 - MATERIE DI CONSUMO C/ACQUISTI   </t>
  </si>
  <si>
    <t>77,14</t>
  </si>
  <si>
    <t xml:space="preserve">66/0025/0005 - MERCI C/ACQUISTI                </t>
  </si>
  <si>
    <t>-6,56</t>
  </si>
  <si>
    <t xml:space="preserve">66/0030/0005 - MATERIALI DI MANUTENZIONE       </t>
  </si>
  <si>
    <t>-59,36</t>
  </si>
  <si>
    <t>66/0030/0006 - ACQ. MATERIALE PER MANUTENZIONE FONDI</t>
  </si>
  <si>
    <t>43,76</t>
  </si>
  <si>
    <t>66/0030/0008 - ACQUISTO MATERIALE PER MANUT.VIGNETI</t>
  </si>
  <si>
    <t>91,66</t>
  </si>
  <si>
    <t xml:space="preserve">66/0030/0015 - MATERIALE DI PULIZIA            </t>
  </si>
  <si>
    <t>-1,44</t>
  </si>
  <si>
    <t xml:space="preserve">66/0030/0025 - CANCELLERIA                     </t>
  </si>
  <si>
    <t>10,54</t>
  </si>
  <si>
    <t xml:space="preserve">66/0030/0030 - MATERIALE PUBBLICITARIO         </t>
  </si>
  <si>
    <t>129,52</t>
  </si>
  <si>
    <t xml:space="preserve">66/0030/0035 - CARBURANTI E LUBRIFICANTI       </t>
  </si>
  <si>
    <t>-11,85</t>
  </si>
  <si>
    <t>66/0030/0037 - CARBURANTI E LUBRIFICANTI PARZ. DED.</t>
  </si>
  <si>
    <t>25,13</t>
  </si>
  <si>
    <t xml:space="preserve">66/0030/0045 - INDUMENTI DI LAVORO             </t>
  </si>
  <si>
    <t>-47,55</t>
  </si>
  <si>
    <t>66/0030/0075 - ACQ.PRODOTTI COLTIVAZIONE FONDI</t>
  </si>
  <si>
    <t>34,31</t>
  </si>
  <si>
    <t>66/0030/0076 - ACQ.PRODOTTI COLTIV.FONDI CONTROGUERRA</t>
  </si>
  <si>
    <t>-77,45</t>
  </si>
  <si>
    <t>66/0030/0491 - ALTRI ACQUISTI INDEDUCIBILI</t>
  </si>
  <si>
    <t>-45,85</t>
  </si>
  <si>
    <t>84/0010/0065 - OMAGGI CLIENTI E ART. PROMOZ. DEDUC.</t>
  </si>
  <si>
    <t>1,26</t>
  </si>
  <si>
    <t xml:space="preserve">EB000700   </t>
  </si>
  <si>
    <t>per servizi</t>
  </si>
  <si>
    <t>-1,13</t>
  </si>
  <si>
    <t xml:space="preserve">68/0005/0005 - TRASPORTI SU ACQUISTI           </t>
  </si>
  <si>
    <t>41,19</t>
  </si>
  <si>
    <t xml:space="preserve">68/0005/0006 - TRASPORTI SU VENDITE            </t>
  </si>
  <si>
    <t>4,25</t>
  </si>
  <si>
    <t>68/0005/0007 - TRASPORTI GENERALI</t>
  </si>
  <si>
    <t>78,84</t>
  </si>
  <si>
    <t xml:space="preserve">68/0005/0020 - LAVORAZIONI DI TERZI            </t>
  </si>
  <si>
    <t>-5,39</t>
  </si>
  <si>
    <t>68/0005/0023 - LAVORI AGRICOLI DA TERZI</t>
  </si>
  <si>
    <t>11,48</t>
  </si>
  <si>
    <t>68/0005/0024 - ENERGIA ELETTRICA ROMA</t>
  </si>
  <si>
    <t>1,88</t>
  </si>
  <si>
    <t xml:space="preserve">68/0005/0025 - ENERGIA ELETTRICA               </t>
  </si>
  <si>
    <t>-9,10</t>
  </si>
  <si>
    <t>68/0005/0027 - ENERGIA ELETTRICA  RIBOLI</t>
  </si>
  <si>
    <t>-4,74</t>
  </si>
  <si>
    <t>68/0005/0028 - ENERGIA ELETTRICA  CORROPOLI</t>
  </si>
  <si>
    <t>9,15</t>
  </si>
  <si>
    <t>68/0005/0029 - ENERGIA ELETTRICA  CONTROGUERRA</t>
  </si>
  <si>
    <t>-45,37</t>
  </si>
  <si>
    <t>68/0005/0031 - ENERGIA ELETTRICA PESCARA</t>
  </si>
  <si>
    <t>-17,00</t>
  </si>
  <si>
    <t>68/0005/0036 - GAS CORROPOLI</t>
  </si>
  <si>
    <t>13,87</t>
  </si>
  <si>
    <t xml:space="preserve">68/0005/0040 - GAS RISCALDAMENTO               </t>
  </si>
  <si>
    <t>38,12</t>
  </si>
  <si>
    <t>68/0005/0041 - GAS ROMA</t>
  </si>
  <si>
    <t>-12,84</t>
  </si>
  <si>
    <t>68/0005/0042 - SPESE CONDOMINIALI ROMA</t>
  </si>
  <si>
    <t xml:space="preserve">68/0005/0045 - ACQUA                           </t>
  </si>
  <si>
    <t>-50,16</t>
  </si>
  <si>
    <t>68/0005/0046 - ACQUA ROMA</t>
  </si>
  <si>
    <t>7,69</t>
  </si>
  <si>
    <t>68/0005/0047 - ACQUA CONTROGUERRA</t>
  </si>
  <si>
    <t>-52,47</t>
  </si>
  <si>
    <t>68/0005/0049 - ACQUA  RIBOLI</t>
  </si>
  <si>
    <t>-57,07</t>
  </si>
  <si>
    <t>68/0005/0051 - SPESE CONDOMINIALI ROMA</t>
  </si>
  <si>
    <t>-49,39</t>
  </si>
  <si>
    <t>68/0005/0052 - SPESE CONDOMINIALI VIA MONTI SIMBRUINI</t>
  </si>
  <si>
    <t>14,50</t>
  </si>
  <si>
    <t>68/0005/0057 - MANUTENZIONE E RIP. VEICOLI PARZ. DED.</t>
  </si>
  <si>
    <t>-88,83</t>
  </si>
  <si>
    <t>68/0005/0063 - ACQUA  CORROPOLI</t>
  </si>
  <si>
    <t>-89,49</t>
  </si>
  <si>
    <t>68/0005/0064 - MANUTENZIONE CALDAIE</t>
  </si>
  <si>
    <t>-43,98</t>
  </si>
  <si>
    <t>68/0005/0069 - MANUTENZIONE FABBRICATI</t>
  </si>
  <si>
    <t>3,50</t>
  </si>
  <si>
    <t xml:space="preserve">68/0005/0080 - PEDAGGI AUTOSTRADALI            </t>
  </si>
  <si>
    <t>-23,84</t>
  </si>
  <si>
    <t>68/0005/0090 - PEDAGGI AUTOSTRADALI PARZ. DED.</t>
  </si>
  <si>
    <t>19,98</t>
  </si>
  <si>
    <t>68/0005/0105 - ALTRI ONERI PER VEICOLI PARZ. DED.</t>
  </si>
  <si>
    <t>66,81</t>
  </si>
  <si>
    <t>68/0005/0109 - ASSICURAZIONI</t>
  </si>
  <si>
    <t>-8,35</t>
  </si>
  <si>
    <t xml:space="preserve">68/0005/0110 - ASSICURAZIONI R.C.A.            </t>
  </si>
  <si>
    <t>-20,73</t>
  </si>
  <si>
    <t>68/0005/0111 - ASSICURAZIONI AUTOVETTURE</t>
  </si>
  <si>
    <t>-56,40</t>
  </si>
  <si>
    <t>68/0005/0112 - ASSICURAZIONI BENI IN LEASING</t>
  </si>
  <si>
    <t>-48,28</t>
  </si>
  <si>
    <t xml:space="preserve">68/0005/0125 - ASSICURAZ. NON OBBLIGATORIE     </t>
  </si>
  <si>
    <t>14,65</t>
  </si>
  <si>
    <t>68/0005/0126 - ASSICURAZ. -POLIZZA FIDEJUSSORIE</t>
  </si>
  <si>
    <t>9,98</t>
  </si>
  <si>
    <t xml:space="preserve">68/0005/0130 - VIGILANZA                       </t>
  </si>
  <si>
    <t>4,34</t>
  </si>
  <si>
    <t>68/0005/0138 - COMPENSI AMM.RI PROF. NON SOCI</t>
  </si>
  <si>
    <t>4,24</t>
  </si>
  <si>
    <t>68/0005/0150 - COMP.AMM.-CO.CO.CO.(SOCIspa-srl)</t>
  </si>
  <si>
    <t>22,23</t>
  </si>
  <si>
    <t xml:space="preserve">68/0005/0175 - COMP.CO.CO.CO. NON ATTIN.ATTIV. </t>
  </si>
  <si>
    <t>68/0005/0184 - COMPENSI LAV.OCCAS.ATTIN.ATTIV.</t>
  </si>
  <si>
    <t>68/0005/0232 - RIMB. SPESE KM AMMINISTRATORE</t>
  </si>
  <si>
    <t>68/0005/0275 - SPESE PER ANALISI,PROVE E LABOR.</t>
  </si>
  <si>
    <t>22,73</t>
  </si>
  <si>
    <t xml:space="preserve">68/0005/0280 - PROVVIGIONI A INTERMEDIARI      </t>
  </si>
  <si>
    <t>182,45</t>
  </si>
  <si>
    <t>68/0005/0281 - TRANSAZIONI CONCILIATIVE INTERMEDIARI</t>
  </si>
  <si>
    <t xml:space="preserve">68/0005/0285 - CONTRIBUTO ENASARCO, FIRR       </t>
  </si>
  <si>
    <t>355,41</t>
  </si>
  <si>
    <t>68/0005/0286 - INDENNITA' SUPPLETTIVAdiCLIENTEL</t>
  </si>
  <si>
    <t xml:space="preserve">68/0005/0290 - PUBBLICITA'                     </t>
  </si>
  <si>
    <t>12,76</t>
  </si>
  <si>
    <t>68/0005/0291 - PUBBLICITA' PER CARTELLONISTICA STRADALE</t>
  </si>
  <si>
    <t>-15,61</t>
  </si>
  <si>
    <t xml:space="preserve">68/0005/0300 - MOSTRE E FIERE                  </t>
  </si>
  <si>
    <t>-9,24</t>
  </si>
  <si>
    <t>68/0005/0301 - MANIFESTAZIONI ED EVENTI</t>
  </si>
  <si>
    <t>78,48</t>
  </si>
  <si>
    <t xml:space="preserve">68/0005/0310 - SPESE LEGALI                    </t>
  </si>
  <si>
    <t>86,36</t>
  </si>
  <si>
    <t>68/0005/0320 - SPESE TELEFONICHE</t>
  </si>
  <si>
    <t>11,85</t>
  </si>
  <si>
    <t>68/0005/0321 - SPESE TELEFONICHE CORROPOLI</t>
  </si>
  <si>
    <t>388,83</t>
  </si>
  <si>
    <t xml:space="preserve">68/0005/0330 - SPESE POSTALI E DI AFFRANCATURA </t>
  </si>
  <si>
    <t>97,34</t>
  </si>
  <si>
    <t>68/0005/0340 - SPESE DI RAPPRESENTANZA DED.</t>
  </si>
  <si>
    <t>-96,57</t>
  </si>
  <si>
    <t>68/0005/0341 - PASTI E SOGGIORNI - SPESE DI RAPPR.</t>
  </si>
  <si>
    <t>174,72</t>
  </si>
  <si>
    <t>68/0005/0342 - PASTI E SOGGIORNI LAVORI DIPENDENTI</t>
  </si>
  <si>
    <t>347,07</t>
  </si>
  <si>
    <t xml:space="preserve">68/0005/0346 - SPESE PER VIAGGI                </t>
  </si>
  <si>
    <t>34,83</t>
  </si>
  <si>
    <t>68/0005/0347 - PASTI E SOGGIORNI - SPESE DI OSPITALITA'</t>
  </si>
  <si>
    <t>130,90</t>
  </si>
  <si>
    <t>68/0005/0348 - SPESE PER VIAGGI ESTERO</t>
  </si>
  <si>
    <t>177,81</t>
  </si>
  <si>
    <t>68/0005/0349 - PASTI LAV.DIPENDENTI</t>
  </si>
  <si>
    <t>324,20</t>
  </si>
  <si>
    <t>68/0005/0351 - SOGGIORNI LAV.DIPENDENTI</t>
  </si>
  <si>
    <t>179,61</t>
  </si>
  <si>
    <t xml:space="preserve">68/0005/0355 - RICERCA,ADDESTRAM.E FORMAZIONE  </t>
  </si>
  <si>
    <t>-28,99</t>
  </si>
  <si>
    <t xml:space="preserve">68/0005/0365 - SERVIZIO SMALTIMENTO RIFIUTI    </t>
  </si>
  <si>
    <t>14,41</t>
  </si>
  <si>
    <t>68/0005/0366 - SERVIZIO SMALTIMENTO RIFIUTI CORROPOLI</t>
  </si>
  <si>
    <t>34,66</t>
  </si>
  <si>
    <t xml:space="preserve">68/0005/0370 - ONERI BANCARI                   </t>
  </si>
  <si>
    <t>-29,26</t>
  </si>
  <si>
    <t>68/0005/0372 - SPESE INCASSO</t>
  </si>
  <si>
    <t>-5,89</t>
  </si>
  <si>
    <t xml:space="preserve">68/0005/0375 - FORMALITA' AMMINISTRATIVE       </t>
  </si>
  <si>
    <t>211,47</t>
  </si>
  <si>
    <t xml:space="preserve">68/0005/0380 - ONERI DI FACTORING              </t>
  </si>
  <si>
    <t>758,45</t>
  </si>
  <si>
    <t>68/0005/0381 - SPESE DI CONSULENZA SICUREZZA SUL LAVORO</t>
  </si>
  <si>
    <t>104,21</t>
  </si>
  <si>
    <t>68/0005/0382 - SPESE CONS.  MARKETING E COMUNICAZIONE</t>
  </si>
  <si>
    <t>68/0005/0386 - TEN. PAGHE,CONT.,DICH.DA LAV.AUT.</t>
  </si>
  <si>
    <t>8,38</t>
  </si>
  <si>
    <t>68/0005/0387 - CONSULENZE ENOLOGICHE</t>
  </si>
  <si>
    <t>-65,78</t>
  </si>
  <si>
    <t>68/0005/0388 - SERVIZI COMMERCIALI</t>
  </si>
  <si>
    <t>-76,83</t>
  </si>
  <si>
    <t>68/0005/0389 - CONSULENZE FISCALI E AMMINISTRATIVE</t>
  </si>
  <si>
    <t>-14,92</t>
  </si>
  <si>
    <t>68/0005/0407 - ALTRI COSTI PER SERVIZI</t>
  </si>
  <si>
    <t>-23,06</t>
  </si>
  <si>
    <t>68/0005/0408 - SPESE DI STERILIZZAZIONE TRALCETTI</t>
  </si>
  <si>
    <t>-73,84</t>
  </si>
  <si>
    <t>68/0005/0409 - SPESE DI DISINFESTAZIONE E DERATTIZAZION</t>
  </si>
  <si>
    <t>50,39</t>
  </si>
  <si>
    <t>68/0005/0411 - SPESE PRATICHE EDILIZIE</t>
  </si>
  <si>
    <t>78,70</t>
  </si>
  <si>
    <t>68/0005/0412 - CONAI</t>
  </si>
  <si>
    <t>-12,79</t>
  </si>
  <si>
    <t>68/0005/0413 - SPESE PER RINNOVI TESSERINI SANITARI</t>
  </si>
  <si>
    <t>68/0005/0414 - RINNOVO ATTESTATO MANIPOLAZIONE PER ALIM</t>
  </si>
  <si>
    <t>68/0005/0416 - SPESE QUOTA CONSORTILE</t>
  </si>
  <si>
    <t>10,05</t>
  </si>
  <si>
    <t>68/0005/0417 - SPESE DIRITTI DOGANALI POSTALI E ACCESSO</t>
  </si>
  <si>
    <t>100,66</t>
  </si>
  <si>
    <t>68/0005/0418 - SPESE PER DIRITTI SEGRETERIA COMUNI(SUAP</t>
  </si>
  <si>
    <t>-4,59</t>
  </si>
  <si>
    <t>68/0005/0419 - DIR. DI LICENZA ANNUALE DEPOSITO FISCALE</t>
  </si>
  <si>
    <t>68/0005/0420 - SPESE REVISIONE AUTOVEICOLI AZIENDALI</t>
  </si>
  <si>
    <t>8,85</t>
  </si>
  <si>
    <t>68/0005/0421 - MANUTENZIONE ATTREZZATURE</t>
  </si>
  <si>
    <t>41,46</t>
  </si>
  <si>
    <t>68/0005/0422 - MANUTENZIONE AUTOVETTURE</t>
  </si>
  <si>
    <t>141,65</t>
  </si>
  <si>
    <t>68/0005/0423 - MANUTENZIONE MEZZI AGRICOLI</t>
  </si>
  <si>
    <t>-37,23</t>
  </si>
  <si>
    <t>68/0005/0424 - MANUTENZIONE MEZZI DI PULIZIA E DI CARRE</t>
  </si>
  <si>
    <t>62,27</t>
  </si>
  <si>
    <t>68/0005/0425 - MANUTENZIONE OPERE D'ARTE</t>
  </si>
  <si>
    <t>-61,46</t>
  </si>
  <si>
    <t>68/0005/0426 - MANUTENZIONE AUTOCARRI</t>
  </si>
  <si>
    <t>63,44</t>
  </si>
  <si>
    <t>68/0005/0427 - MANUTENZIONE E PULIZIA IMPIANTO DEPURAZI</t>
  </si>
  <si>
    <t>4,36</t>
  </si>
  <si>
    <t>68/0005/0428 - CANONE DI ATTINGIMENTO</t>
  </si>
  <si>
    <t xml:space="preserve">68/0005/0490 - ALTRI SERVIZI DEDUCIBILI        </t>
  </si>
  <si>
    <t xml:space="preserve">68/0005/0491 - ALTRI SERVIZI INDEDUCIBILI      </t>
  </si>
  <si>
    <t>-35,44</t>
  </si>
  <si>
    <t>68/0005/0493 - SPESE CERTIFICAZIONE QUALITA'</t>
  </si>
  <si>
    <t xml:space="preserve">68/0010/0025 - ASSIC. R.C. PROFESSIONALI       </t>
  </si>
  <si>
    <t xml:space="preserve">68/0010/0040 - QUOTA SPESE DI SEGRETERIA       </t>
  </si>
  <si>
    <t xml:space="preserve">68/0010/0045 - SPESE AGG. E MANUT. SOFTWARE    </t>
  </si>
  <si>
    <t>102,07</t>
  </si>
  <si>
    <t xml:space="preserve">72/0005/0080 - RIMB. A PIE'DI LISTA DIPENDENTI </t>
  </si>
  <si>
    <t>28,95</t>
  </si>
  <si>
    <t xml:space="preserve">72/0005/0085 - RIMB.INDENNITA' CHILOMETRICHE   </t>
  </si>
  <si>
    <t>-42,73</t>
  </si>
  <si>
    <t>72/0015/0021 - ONERI SOCIALI AMMINISTRATORE</t>
  </si>
  <si>
    <t>84/0005/0072 - SPESE PER CERTIFICATI SANITARI USO EXPOR</t>
  </si>
  <si>
    <t>110,83</t>
  </si>
  <si>
    <t>84/0005/0073 - CONTRIBUTI ASSOCIATIVI</t>
  </si>
  <si>
    <t>47,38</t>
  </si>
  <si>
    <t xml:space="preserve">84/0010/0015 - ABBONAMENTI RIVISTE,GIORNALI    </t>
  </si>
  <si>
    <t>71,00</t>
  </si>
  <si>
    <t>84/0010/0191 - ALTRI ONERI DI GEST.INDEDUCIBILI</t>
  </si>
  <si>
    <t>33,83</t>
  </si>
  <si>
    <t xml:space="preserve">EB000800   </t>
  </si>
  <si>
    <t>8</t>
  </si>
  <si>
    <t>per godimento di beni di terzi</t>
  </si>
  <si>
    <t>-14,63</t>
  </si>
  <si>
    <t>68/0005/0068 - CANONI DI ASSISTENZA</t>
  </si>
  <si>
    <t>38,57</t>
  </si>
  <si>
    <t xml:space="preserve">70/0005/0010 - FITTI PASSIVI                   </t>
  </si>
  <si>
    <t>-8,23</t>
  </si>
  <si>
    <t xml:space="preserve">70/0005/0100 - NOLEGGIO DI IMPIANTI E MACCH.   </t>
  </si>
  <si>
    <t>-6,18</t>
  </si>
  <si>
    <t>70/0005/0103 - NOLEGGIO AUTOVETT. INDEDUCIBILE</t>
  </si>
  <si>
    <t>74,51</t>
  </si>
  <si>
    <t>70/0005/0104 - NOLEGGIO AUTOVETTURE</t>
  </si>
  <si>
    <t>50,65</t>
  </si>
  <si>
    <t>70/0005/0105 - NOLEGGIO AUTOCARRI</t>
  </si>
  <si>
    <t>5,22</t>
  </si>
  <si>
    <t>70/0005/0106 - NOLEGGIO ATTREZZATURE/MACCHINARI/AUTOMEZ</t>
  </si>
  <si>
    <t>-35,70</t>
  </si>
  <si>
    <t>70/0005/0107 - NOLEGGIO AUTOVETTURE  LUNGO TERMINE</t>
  </si>
  <si>
    <t>72,69</t>
  </si>
  <si>
    <t>70/0010/0011 - CANONI DI LEASING ATTREZZATURE</t>
  </si>
  <si>
    <t>-44,25</t>
  </si>
  <si>
    <t>70/0010/0012 - CANONI DI LEASING AUTOCARRI</t>
  </si>
  <si>
    <t>70/0010/0013 - CANONI DI LEASING VEICOLI PARZ.DED.</t>
  </si>
  <si>
    <t>-8,71</t>
  </si>
  <si>
    <t xml:space="preserve">70/0010/0020 - CAN.DI LEAS.BENI IMMOB.DEDUCIB. </t>
  </si>
  <si>
    <t>-24,52</t>
  </si>
  <si>
    <t>70/0025/0010 - LIC. D'USO SOFTWARE DI ESERCIZIO</t>
  </si>
  <si>
    <t>-0,58</t>
  </si>
  <si>
    <t xml:space="preserve">EB000900   </t>
  </si>
  <si>
    <t>9</t>
  </si>
  <si>
    <t>per il personale</t>
  </si>
  <si>
    <t xml:space="preserve">EB000900a  </t>
  </si>
  <si>
    <t>salari e stipendi</t>
  </si>
  <si>
    <t>24,91</t>
  </si>
  <si>
    <t xml:space="preserve">72/0005/0010 - SALARI E STIPENDI               </t>
  </si>
  <si>
    <t>21,91</t>
  </si>
  <si>
    <t>72/0005/0011 - FERIE - R.O.L.-ALTRO NON GODUTE</t>
  </si>
  <si>
    <t>641,26</t>
  </si>
  <si>
    <t>72/0005/0041 - DIARIE E TRASFERTE DIPENDENTI</t>
  </si>
  <si>
    <t>9,29</t>
  </si>
  <si>
    <t xml:space="preserve">EB000900b  </t>
  </si>
  <si>
    <t xml:space="preserve">b  </t>
  </si>
  <si>
    <t>oneri sociali</t>
  </si>
  <si>
    <t>31,44</t>
  </si>
  <si>
    <t xml:space="preserve">72/0015/0005 - ONERI SOCIALI INPS              </t>
  </si>
  <si>
    <t>25,95</t>
  </si>
  <si>
    <t>72/0015/0006 - ONERI SOCIALI INPS AGR.</t>
  </si>
  <si>
    <t>1,37</t>
  </si>
  <si>
    <t>72/0015/0007 - CONTR.SU FERIE-R.O.L. -ALTRO NON GODUTE</t>
  </si>
  <si>
    <t>-1.126,06</t>
  </si>
  <si>
    <t xml:space="preserve">72/0015/0025 - ONERI SOCIALI INAIL             </t>
  </si>
  <si>
    <t>72/0015/0026 - ONERI SOC. INAIL FER..ROL-ALTRO NON GOD.</t>
  </si>
  <si>
    <t>34,52</t>
  </si>
  <si>
    <t xml:space="preserve">72/0015/0050 - ONERI SOCIALI CASSA EDILE       </t>
  </si>
  <si>
    <t>295,14</t>
  </si>
  <si>
    <t xml:space="preserve">EB000900c  </t>
  </si>
  <si>
    <t xml:space="preserve">c  </t>
  </si>
  <si>
    <t>trattamento di fine rapporto</t>
  </si>
  <si>
    <t>19,66</t>
  </si>
  <si>
    <t>72/0020/0005 - TFR</t>
  </si>
  <si>
    <t xml:space="preserve">EB000900e  </t>
  </si>
  <si>
    <t xml:space="preserve">e  </t>
  </si>
  <si>
    <t>altri costi</t>
  </si>
  <si>
    <t>-45,84</t>
  </si>
  <si>
    <t xml:space="preserve">72/0030/0010 - ALTRI COSTI DEL PERSONALE       </t>
  </si>
  <si>
    <t>-45,00</t>
  </si>
  <si>
    <t xml:space="preserve">72/0030/0020 - ALTRI COSTI DEL PERS.FORM.LAV.  </t>
  </si>
  <si>
    <t>TOTALE per il personale</t>
  </si>
  <si>
    <t>25,75</t>
  </si>
  <si>
    <t xml:space="preserve">EB001000   </t>
  </si>
  <si>
    <t>10</t>
  </si>
  <si>
    <t>ammortamenti e svalutazioni</t>
  </si>
  <si>
    <t xml:space="preserve">EB001000a  </t>
  </si>
  <si>
    <t>ammort. immobilizz. immateriali</t>
  </si>
  <si>
    <t>-5,23</t>
  </si>
  <si>
    <t>74/0005/0006 - AMM.TO DIRITTI DI REIMPIANTO</t>
  </si>
  <si>
    <t>-47,78</t>
  </si>
  <si>
    <t xml:space="preserve">74/0005/0010 - AMM.TO COSTI DI AMPLIAMENTO     </t>
  </si>
  <si>
    <t xml:space="preserve">74/0015/0015 - AMM.TO LIC.USO SOFT.A TEMP.IND. </t>
  </si>
  <si>
    <t>-65,37</t>
  </si>
  <si>
    <t>74/0020/0010 - AMM.TO MARCHI DI FABB.E DI COMM.</t>
  </si>
  <si>
    <t>41,45</t>
  </si>
  <si>
    <t xml:space="preserve">74/0035/0005 - AMM.LAV. STRAORD.BENI DI TERZI  </t>
  </si>
  <si>
    <t>1,23</t>
  </si>
  <si>
    <t xml:space="preserve">EB001000b  </t>
  </si>
  <si>
    <t>ammort. immobilizz. materiali</t>
  </si>
  <si>
    <t>75/0005/0015 - AMM.TO ORD.FABB.IND.LI E COM.DED</t>
  </si>
  <si>
    <t>9,11</t>
  </si>
  <si>
    <t>75/0005/0017 - AMM.TO ORD.FABBRICATI CONTROGUERRA</t>
  </si>
  <si>
    <t>75/0005/0018 - AMM.TO ORD.FABBRICATI RIBOLI</t>
  </si>
  <si>
    <t>75/0005/0022 - AMM.TO ORD. PENS.TETT.RIM.MEZZI AGRICOLI</t>
  </si>
  <si>
    <t>75/0005/0026 - AMM.TO ORD.FABBRICATI EX DISTILLERIA</t>
  </si>
  <si>
    <t>20,40</t>
  </si>
  <si>
    <t>75/0005/0027 - AMM.TO ORD.FABB.NUOVA CANT.BOLOGNANO</t>
  </si>
  <si>
    <t>2,20</t>
  </si>
  <si>
    <t>75/0005/0035 - AMM.TO ORD.VASCA DEPURAZIONE  FG7 P.588</t>
  </si>
  <si>
    <t>75/0005/0036 - AMM.TO ORD.RIMESSA ATTR.AGR.FG7 P.564</t>
  </si>
  <si>
    <t>75/0005/0037 - AMM.TO ORD.MAGAZZINI FG.7 PART.187 SUB11</t>
  </si>
  <si>
    <t>75/0005/0038 - AMM.TO ORD.MAGAZZINO OPERE FG 7 P.585</t>
  </si>
  <si>
    <t>75/0005/0039 - AMM.TO ORD.LOC.CONFEZ. BIB FG 7 P187 S12</t>
  </si>
  <si>
    <t>75/0005/0040 - AMM.TO ORD.LOC.STOCCAGGIO VINO F7P187S13</t>
  </si>
  <si>
    <t xml:space="preserve">75/0010/0005 - AMM.TO ORD.IMP.GEN.DEDUCIBILI   </t>
  </si>
  <si>
    <t>75/0010/0012 - AMM.TO ORD. IMP. TELEFONICI</t>
  </si>
  <si>
    <t>-47,08</t>
  </si>
  <si>
    <t>75/0010/0017 - AMM.TO ORD.IMP.E MACCH. CORROPOLI</t>
  </si>
  <si>
    <t>53,30</t>
  </si>
  <si>
    <t>75/0010/0018 - AMM.TO ORD. IMP. SPEC. STAZIONE METEO</t>
  </si>
  <si>
    <t>75/0010/0019 - AMM.TO ORD.IMP.E MACCH. CONTROGUERRA</t>
  </si>
  <si>
    <t>3,97</t>
  </si>
  <si>
    <t>75/0010/0020 - AMM.TO ORD.IMPIANTI E  MACCHINARI</t>
  </si>
  <si>
    <t>-17,25</t>
  </si>
  <si>
    <t>75/0010/0021 - AMM.TO ORD.IM.NUOVO VIGNETO BOLOGNANO</t>
  </si>
  <si>
    <t>75/0015/0005 - AMM.TO ORD.ATT.IND.LI E COMM.DED</t>
  </si>
  <si>
    <t>-10,73</t>
  </si>
  <si>
    <t>75/0015/0007 - AMM.TO ORD.ATT.IND.CORROPOLI</t>
  </si>
  <si>
    <t>75/0015/0008 - AMM.TO ORD.ATTR. MACCHINE AGRICOLE</t>
  </si>
  <si>
    <t>-55,34</t>
  </si>
  <si>
    <t xml:space="preserve">75/0015/0010 - AMM.TO ORD.ATTR.VAR.E MIN.DED.  </t>
  </si>
  <si>
    <t>-51,24</t>
  </si>
  <si>
    <t>75/0020/0005 - AMM.TO ORD.MOB.E MAC.ORD.UF.DED.</t>
  </si>
  <si>
    <t>-1,73</t>
  </si>
  <si>
    <t>75/0020/0009 - AMM.TO ORD.ARR. E MACC. UFF.</t>
  </si>
  <si>
    <t>232,86</t>
  </si>
  <si>
    <t xml:space="preserve">75/0020/0010 - AMM.TO ORD.MAC.ELETTROM.UF.DED. </t>
  </si>
  <si>
    <t>-20,19</t>
  </si>
  <si>
    <t>75/0020/0012 - AMM.TO ORD.ARR. E MACC. UFF.CORROPOLI</t>
  </si>
  <si>
    <t>75/0020/0015 - AMM.TO ORD.COMP./MACCHINE ELETTRONICHE.</t>
  </si>
  <si>
    <t>14,02</t>
  </si>
  <si>
    <t xml:space="preserve">75/0025/0015 - AMM.ORD.AUTOCARRI/AUTOVET.DED.  </t>
  </si>
  <si>
    <t>22,45</t>
  </si>
  <si>
    <t xml:space="preserve">75/0030/0040 - AMM.TO ORD.ARREDAMENTO DED.     </t>
  </si>
  <si>
    <t>20,85</t>
  </si>
  <si>
    <t>75/0030/0102 - AMM.TO ORD. TELEFONI CELLULARI</t>
  </si>
  <si>
    <t>26,42</t>
  </si>
  <si>
    <t xml:space="preserve">EB001000d1 </t>
  </si>
  <si>
    <t>svalutaz. crediti (attivo circ.)</t>
  </si>
  <si>
    <t>78,39</t>
  </si>
  <si>
    <t>78/0010/0010 - ACC.TO P/RISCHI SU CRED.V/CLIENT</t>
  </si>
  <si>
    <t>TOTALE ammortamenti e svalutazioni</t>
  </si>
  <si>
    <t xml:space="preserve">EB001100   </t>
  </si>
  <si>
    <t>11</t>
  </si>
  <si>
    <t>variaz.riman.di mat.prime,suss.di cons.e merci</t>
  </si>
  <si>
    <t>-51,35</t>
  </si>
  <si>
    <t xml:space="preserve">80/0005/0005 - MATERIE PRIME C/RIMAN. INIZIALI </t>
  </si>
  <si>
    <t>1,96</t>
  </si>
  <si>
    <t>80/0005/0010 - MATERIE PRIME C/RIMANENZE FINALI</t>
  </si>
  <si>
    <t xml:space="preserve">EB001400   </t>
  </si>
  <si>
    <t>oneri diversi di gestione</t>
  </si>
  <si>
    <t>-39,01</t>
  </si>
  <si>
    <t>70/0025/0092 - CANONE PER OCC.SPAZI E AREE PUBBL.COSAP</t>
  </si>
  <si>
    <t>30,05</t>
  </si>
  <si>
    <t xml:space="preserve">84/0005/0005 - IMPOSTA DI BOLLO                </t>
  </si>
  <si>
    <t>-43,17</t>
  </si>
  <si>
    <t xml:space="preserve">84/0005/0010 - IMPOSTA COM.SUGLI IMM.-ICI      </t>
  </si>
  <si>
    <t xml:space="preserve">84/0005/0020 - IMPOSTA DI REGISTRO             </t>
  </si>
  <si>
    <t>-92,25</t>
  </si>
  <si>
    <t xml:space="preserve">84/0005/0035 - TASSE DI CONCESSIONE GOVERNAT.  </t>
  </si>
  <si>
    <t>88,45</t>
  </si>
  <si>
    <t xml:space="preserve">84/0005/0040 - TASSE DI PROPRIETA' AUTOVEICOLI </t>
  </si>
  <si>
    <t>39,72</t>
  </si>
  <si>
    <t>84/0005/0042 - TASSE DI PROPRIETA' VEICOLI PARZ. DED.</t>
  </si>
  <si>
    <t>21,28</t>
  </si>
  <si>
    <t xml:space="preserve">84/0005/0045 - TASSA SUI RIFIUTI               </t>
  </si>
  <si>
    <t>-3,13</t>
  </si>
  <si>
    <t xml:space="preserve">84/0005/0070 - DIRITTI CAMERALI                </t>
  </si>
  <si>
    <t>15,60</t>
  </si>
  <si>
    <t>84/0005/0071 - DIRITTO ANNUALE DEPOSITO FISCALE</t>
  </si>
  <si>
    <t>84/0005/0074 - DIRITTO ANNUALE SIAN DLGS 194/2008</t>
  </si>
  <si>
    <t>0,18</t>
  </si>
  <si>
    <t>84/0005/0090 - ALTRE IMPOSTE E TASSE DEDUCIBILI</t>
  </si>
  <si>
    <t>-96,29</t>
  </si>
  <si>
    <t>84/0010/0007 - PERDITE SU CREDITI DEDUCIBILI</t>
  </si>
  <si>
    <t>-77,39</t>
  </si>
  <si>
    <t xml:space="preserve">84/0010/0020 - SPESE BANCHE DATI               </t>
  </si>
  <si>
    <t xml:space="preserve">84/0010/0035 - MULTE E AMMENDE INDEDUCIBILI    </t>
  </si>
  <si>
    <t>-25,56</t>
  </si>
  <si>
    <t>84/0010/0036 - SANZIONI</t>
  </si>
  <si>
    <t>-99,21</t>
  </si>
  <si>
    <t>84/0010/0037 - SANZIONI RAVVEDIMENTO OPEROSO</t>
  </si>
  <si>
    <t>-27,12</t>
  </si>
  <si>
    <t xml:space="preserve">84/0010/0040 - MINUSV. ORDINARIE DEDUCIBILI    </t>
  </si>
  <si>
    <t>84/0010/0070 - OMAGGI A CLIENTI &gt; 50 EURO</t>
  </si>
  <si>
    <t xml:space="preserve">84/0010/0094 - EROG. LIBERALI DEDUCIBILI       </t>
  </si>
  <si>
    <t>0,37</t>
  </si>
  <si>
    <t xml:space="preserve">84/0010/0190 - ALTRI ONERI DI GEST. DEDUC.     </t>
  </si>
  <si>
    <t>TOTALE COSTI DELLA PRODUZIONE</t>
  </si>
  <si>
    <t>1,25</t>
  </si>
  <si>
    <t xml:space="preserve">           </t>
  </si>
  <si>
    <t>A-B</t>
  </si>
  <si>
    <t>TOTALE DIFFERENZA TRA VALORI E COSTI DI PRODUZIONE</t>
  </si>
  <si>
    <t>36,96</t>
  </si>
  <si>
    <t xml:space="preserve">EC000000   </t>
  </si>
  <si>
    <t>PROVENTI E ONERI FINANZIARI</t>
  </si>
  <si>
    <t xml:space="preserve">EC001600   </t>
  </si>
  <si>
    <t>16</t>
  </si>
  <si>
    <t>Altri proventi finanziari</t>
  </si>
  <si>
    <t xml:space="preserve">EC001600d5 </t>
  </si>
  <si>
    <t>da altri</t>
  </si>
  <si>
    <t>5,40</t>
  </si>
  <si>
    <t xml:space="preserve">87/0020/0035 - INT.ATT.SU DEPOSITI BANCARI     </t>
  </si>
  <si>
    <t>-2,43</t>
  </si>
  <si>
    <t xml:space="preserve">87/0020/0050 - ALTRI INTERESSI ATTIVI          </t>
  </si>
  <si>
    <t xml:space="preserve">EC001600d  </t>
  </si>
  <si>
    <t xml:space="preserve">d  </t>
  </si>
  <si>
    <t>TOTALE proventi finanz. diversi dai precedenti</t>
  </si>
  <si>
    <t>TOTALE Altri proventi finanziari</t>
  </si>
  <si>
    <t xml:space="preserve">EC001700   </t>
  </si>
  <si>
    <t>17</t>
  </si>
  <si>
    <t xml:space="preserve">interessi e altri oneri finanziari </t>
  </si>
  <si>
    <t xml:space="preserve">EC001700e  </t>
  </si>
  <si>
    <t>da debiti verso altri</t>
  </si>
  <si>
    <t>-41,87</t>
  </si>
  <si>
    <t>68/0005/0371 - COMM.MAX SCOPERTO E DISP.FONDI</t>
  </si>
  <si>
    <t>-14,91</t>
  </si>
  <si>
    <t>88/0020/0010 - INT.PASS.SUI DEB.V/BAN.DI CR.ORD</t>
  </si>
  <si>
    <t>-48,61</t>
  </si>
  <si>
    <t>88/0020/0011 - INTERESSI .PASS. SU DILAZIONE PAG.</t>
  </si>
  <si>
    <t>-89,62</t>
  </si>
  <si>
    <t xml:space="preserve">88/0020/0015 - INTERESSI PASSIVI SU MUTUI      </t>
  </si>
  <si>
    <t>-43,69</t>
  </si>
  <si>
    <t xml:space="preserve">88/0020/0035 - INT.PASS.V/FORNITORI            </t>
  </si>
  <si>
    <t>51,19</t>
  </si>
  <si>
    <t xml:space="preserve">TOTALE interessi e altri oneri finanziari </t>
  </si>
  <si>
    <t xml:space="preserve">EC001702   </t>
  </si>
  <si>
    <t>17-bis</t>
  </si>
  <si>
    <t>Utili e perdite su cambi</t>
  </si>
  <si>
    <t>2.615,39</t>
  </si>
  <si>
    <t xml:space="preserve">87/0020/0060 - UTILI SU CAMBI                  </t>
  </si>
  <si>
    <t xml:space="preserve">88/0020/0095 - PERDITE SU CAMBI                </t>
  </si>
  <si>
    <t>672,14</t>
  </si>
  <si>
    <t>15+16-17+17b</t>
  </si>
  <si>
    <t>TOTALE PROVENTI E ONERI FINANZIARI</t>
  </si>
  <si>
    <t>-41,56</t>
  </si>
  <si>
    <t xml:space="preserve">ED000000   </t>
  </si>
  <si>
    <t>RETTIFICHE DI VALORE DI ATTIV.E PASSIV.FINANZIARIE</t>
  </si>
  <si>
    <t>18-19</t>
  </si>
  <si>
    <t>TOTALE RETTIFICHE DI VALORE DI ATTIV.E PASSIV.FINANZIARIE</t>
  </si>
  <si>
    <t>A-B+C+D</t>
  </si>
  <si>
    <t>TOTALE RISULTATO PRIMA DELLE IMPOSTE</t>
  </si>
  <si>
    <t>71,02</t>
  </si>
  <si>
    <t xml:space="preserve">ED002000   </t>
  </si>
  <si>
    <t>20</t>
  </si>
  <si>
    <t>Imposte redd.eserc.,correnti,differite,anticipate</t>
  </si>
  <si>
    <t xml:space="preserve">ED002000a  </t>
  </si>
  <si>
    <t>imposte correnti</t>
  </si>
  <si>
    <t>25,50</t>
  </si>
  <si>
    <t xml:space="preserve">96/0005/0010 - IRAP DELL'ESERCIZIO             </t>
  </si>
  <si>
    <t>32,16</t>
  </si>
  <si>
    <t>96/0005/0015 - IRES DELL'ESERCIZIO</t>
  </si>
  <si>
    <t>23,47</t>
  </si>
  <si>
    <t xml:space="preserve">ED002000c  </t>
  </si>
  <si>
    <t>imposte differite e anticipate</t>
  </si>
  <si>
    <t>-258,04</t>
  </si>
  <si>
    <t>96/0010/0006 - UTILIZZO FONDO IMPOSTE DIFFERITE</t>
  </si>
  <si>
    <t>-53,12</t>
  </si>
  <si>
    <t>96/0010/0010 - IMPOSTE ANTICIPATE</t>
  </si>
  <si>
    <t>-264,09</t>
  </si>
  <si>
    <t>96/0010/0015 - IMPOSTE ANTICIPATE (STORNO)</t>
  </si>
  <si>
    <t>-30,43</t>
  </si>
  <si>
    <t>TOTALE Imposte redd.eserc.,correnti,differite,anticipate</t>
  </si>
  <si>
    <t>30,88</t>
  </si>
  <si>
    <t xml:space="preserve">ED002100   </t>
  </si>
  <si>
    <t>21</t>
  </si>
  <si>
    <t>Utile (perdite) dell'esercizio</t>
  </si>
  <si>
    <t>ENTE</t>
  </si>
  <si>
    <t>31.12.20XX</t>
  </si>
  <si>
    <t xml:space="preserve">Tit. I Entrate </t>
  </si>
  <si>
    <t>Tit. II Entrate</t>
  </si>
  <si>
    <t>Tit. III Entrate</t>
  </si>
  <si>
    <t>Totale Entrate correnti</t>
  </si>
  <si>
    <t>SIGNIFICATIVITA' COMPLESSIVA</t>
  </si>
  <si>
    <t>SIGNIFICATIVITA' OPERATIVA</t>
  </si>
  <si>
    <t>ERRORE CHIARAMENTE TRASCURABILE</t>
  </si>
  <si>
    <t>Euro</t>
  </si>
  <si>
    <t>… % delle entrate correnti</t>
  </si>
  <si>
    <t>… % della significatività complessiva</t>
  </si>
  <si>
    <t>… % della significatività operativa</t>
  </si>
  <si>
    <r>
      <t>FONTE: [RENDICONTO/BILANCIO DI PREVISIONE</t>
    </r>
    <r>
      <rPr>
        <b/>
        <sz val="14"/>
        <color theme="1"/>
        <rFont val="Calibri"/>
        <family val="2"/>
      </rPr>
      <t>]</t>
    </r>
    <r>
      <rPr>
        <b/>
        <sz val="14"/>
        <color theme="1"/>
        <rFont val="Times New Roman"/>
        <family val="1"/>
      </rPr>
      <t xml:space="preserve"> AL ../../20XX</t>
    </r>
  </si>
  <si>
    <t>Entrate correnti di natura tributaria, contributiva e perequativa</t>
  </si>
  <si>
    <t>Trasferimenti correnti</t>
  </si>
  <si>
    <t>Entrate extra-tributarie</t>
  </si>
  <si>
    <t>Il principio di vigilanza e controllo dell'organo di revisione degli enti locali  n. 1 al paragrafo 1.12.4 suggerisce di determinare la significatività complessiva in un range che va dal minimo dell'1% ad un massimo del 3% delle entrate correnti. Avendo valutato il rischio incarico come rischio [Basso/Medio/Alto] come documentato nella carta di lavoro ..., abbiamo scelto l'aliquota del [... %].</t>
  </si>
  <si>
    <t>Il principio di vigilanza e controllo dell'organo di revisione degli enti locali n. 1 al paragrafo 1.12.4 suggerisce di determinare la significatività operativa in un range che va dal minimo 60% ad un massimo dell'85% della significatività complessiva. Avendo valutato il rischio incarico come rischio [Basso/Medio/Alto] come documentato nella carta di lavoro ..., abbiamo scelto di lasciare un rischio aggregato residuo del [... %].</t>
  </si>
  <si>
    <t>Il principio di vigilanza e controllo dell'organo di revisione degli enti locali n. 1 al paragrafo 1.12.4 prevede che il livello di errore chiaramente trascurabile possa essere determinato in range che va dal 5% al 15% della significatività operativa. Abbiamo scelto di determinare il livello di errore chiaramente trascurabile nella percentuale del [... ].</t>
  </si>
  <si>
    <t xml:space="preserve">Inserire riferimento </t>
  </si>
  <si>
    <t>BOZZA PER LA PUBBLICA CONSULTAZIONE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</si>
</sst>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\ ;[Red]\(#,##0\)"/>
    <numFmt numFmtId="165" formatCode="dd/mm/yy_)"/>
    <numFmt numFmtId="166" formatCode="#,##0_);\(#,##0\)"/>
    <numFmt numFmtId="167" formatCode="_-* #,##0_-;\-* #,##0_-;_-* &quot;-&quot;??_-;_-@_-"/>
    <numFmt numFmtId="168" formatCode="#,##0.00_ ;\-#,##0.00\ "/>
  </numFmts>
  <fonts count="29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20"/>
      <color rgb="FFC00000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1" fillId="0" borderId="0"/>
    <xf numFmtId="0" fontId="15" fillId="0" borderId="0">
      <protection locked="0"/>
    </xf>
  </cellStyleXfs>
  <cellXfs count="78">
    <xf numFmtId="0" fontId="0" fillId="0" borderId="0" xfId="0"/>
    <xf numFmtId="164" fontId="1" fillId="0" borderId="0" xfId="2" applyFont="1"/>
    <xf numFmtId="164" fontId="1" fillId="0" borderId="0" xfId="2" applyFont="1" applyAlignment="1" applyProtection="1">
      <alignment horizontal="left"/>
    </xf>
    <xf numFmtId="166" fontId="1" fillId="0" borderId="0" xfId="2" applyNumberFormat="1" applyFont="1" applyProtection="1"/>
    <xf numFmtId="165" fontId="1" fillId="0" borderId="0" xfId="2" applyNumberFormat="1" applyFont="1" applyProtection="1"/>
    <xf numFmtId="164" fontId="3" fillId="0" borderId="0" xfId="2" applyFont="1"/>
    <xf numFmtId="164" fontId="2" fillId="0" borderId="4" xfId="2" applyFont="1" applyBorder="1" applyAlignment="1" applyProtection="1">
      <alignment horizontal="right"/>
    </xf>
    <xf numFmtId="165" fontId="1" fillId="0" borderId="4" xfId="2" applyNumberFormat="1" applyFont="1" applyBorder="1" applyProtection="1"/>
    <xf numFmtId="164" fontId="3" fillId="0" borderId="0" xfId="2" applyFont="1" applyFill="1"/>
    <xf numFmtId="164" fontId="1" fillId="0" borderId="0" xfId="2" applyFont="1" applyFill="1"/>
    <xf numFmtId="165" fontId="1" fillId="0" borderId="0" xfId="2" applyNumberFormat="1" applyFont="1" applyFill="1" applyProtection="1"/>
    <xf numFmtId="0" fontId="0" fillId="0" borderId="0" xfId="0" applyFill="1"/>
    <xf numFmtId="164" fontId="1" fillId="0" borderId="0" xfId="2" quotePrefix="1" applyFont="1" applyFill="1" applyAlignment="1" applyProtection="1">
      <alignment horizontal="left" wrapText="1"/>
    </xf>
    <xf numFmtId="0" fontId="6" fillId="0" borderId="0" xfId="0" applyFont="1" applyBorder="1"/>
    <xf numFmtId="164" fontId="3" fillId="0" borderId="4" xfId="2" applyFont="1" applyBorder="1" applyAlignment="1" applyProtection="1">
      <alignment horizontal="center"/>
    </xf>
    <xf numFmtId="164" fontId="7" fillId="0" borderId="0" xfId="2" applyFont="1"/>
    <xf numFmtId="164" fontId="8" fillId="0" borderId="0" xfId="2" applyFont="1"/>
    <xf numFmtId="164" fontId="9" fillId="0" borderId="0" xfId="2" applyFont="1" applyAlignment="1" applyProtection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justify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6" fillId="0" borderId="0" xfId="0" applyFont="1"/>
    <xf numFmtId="0" fontId="5" fillId="0" borderId="3" xfId="0" applyFont="1" applyBorder="1"/>
    <xf numFmtId="0" fontId="6" fillId="0" borderId="4" xfId="0" applyFont="1" applyBorder="1"/>
    <xf numFmtId="0" fontId="6" fillId="0" borderId="2" xfId="0" applyFont="1" applyFill="1" applyBorder="1"/>
    <xf numFmtId="0" fontId="6" fillId="0" borderId="0" xfId="0" applyFont="1" applyFill="1"/>
    <xf numFmtId="167" fontId="6" fillId="0" borderId="0" xfId="0" applyNumberFormat="1" applyFont="1"/>
    <xf numFmtId="0" fontId="13" fillId="0" borderId="0" xfId="0" applyFont="1" applyFill="1"/>
    <xf numFmtId="0" fontId="14" fillId="0" borderId="0" xfId="0" applyFont="1" applyFill="1"/>
    <xf numFmtId="0" fontId="16" fillId="0" borderId="5" xfId="3" applyFont="1" applyFill="1" applyBorder="1" applyAlignment="1">
      <alignment horizontal="left"/>
      <protection locked="0"/>
    </xf>
    <xf numFmtId="0" fontId="16" fillId="0" borderId="5" xfId="3" applyFont="1" applyFill="1" applyBorder="1" applyAlignment="1">
      <alignment horizontal="right"/>
      <protection locked="0"/>
    </xf>
    <xf numFmtId="4" fontId="16" fillId="0" borderId="5" xfId="3" applyNumberFormat="1" applyFont="1" applyFill="1" applyBorder="1" applyAlignment="1">
      <alignment horizontal="right"/>
      <protection locked="0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8" fillId="0" borderId="0" xfId="0" applyFont="1"/>
    <xf numFmtId="164" fontId="21" fillId="0" borderId="0" xfId="2" applyFont="1"/>
    <xf numFmtId="164" fontId="22" fillId="0" borderId="0" xfId="2" applyFont="1" applyAlignment="1" applyProtection="1">
      <alignment horizontal="left"/>
    </xf>
    <xf numFmtId="164" fontId="22" fillId="0" borderId="0" xfId="2" applyFont="1"/>
    <xf numFmtId="0" fontId="18" fillId="0" borderId="5" xfId="0" applyFont="1" applyBorder="1"/>
    <xf numFmtId="0" fontId="18" fillId="0" borderId="0" xfId="0" applyFont="1" applyBorder="1"/>
    <xf numFmtId="0" fontId="19" fillId="2" borderId="5" xfId="0" applyFont="1" applyFill="1" applyBorder="1" applyAlignment="1">
      <alignment wrapText="1"/>
    </xf>
    <xf numFmtId="168" fontId="18" fillId="2" borderId="5" xfId="1" applyNumberFormat="1" applyFont="1" applyFill="1" applyBorder="1"/>
    <xf numFmtId="0" fontId="18" fillId="2" borderId="7" xfId="0" applyFont="1" applyFill="1" applyBorder="1"/>
    <xf numFmtId="0" fontId="18" fillId="2" borderId="8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19" fillId="0" borderId="1" xfId="0" applyFont="1" applyBorder="1" applyAlignment="1">
      <alignment horizontal="justify" vertical="center" wrapText="1"/>
    </xf>
    <xf numFmtId="2" fontId="18" fillId="0" borderId="5" xfId="0" applyNumberFormat="1" applyFont="1" applyBorder="1"/>
    <xf numFmtId="0" fontId="18" fillId="0" borderId="0" xfId="0" applyFont="1" applyAlignment="1">
      <alignment horizontal="right"/>
    </xf>
    <xf numFmtId="0" fontId="18" fillId="0" borderId="5" xfId="0" applyFont="1" applyBorder="1" applyAlignment="1">
      <alignment horizontal="right"/>
    </xf>
    <xf numFmtId="0" fontId="20" fillId="0" borderId="0" xfId="0" applyFont="1" applyAlignment="1"/>
    <xf numFmtId="0" fontId="26" fillId="2" borderId="7" xfId="0" applyFont="1" applyFill="1" applyBorder="1" applyAlignment="1">
      <alignment vertical="center"/>
    </xf>
    <xf numFmtId="0" fontId="26" fillId="2" borderId="7" xfId="0" applyFont="1" applyFill="1" applyBorder="1"/>
    <xf numFmtId="164" fontId="17" fillId="0" borderId="5" xfId="2" applyFont="1" applyBorder="1" applyAlignment="1">
      <alignment vertical="center"/>
    </xf>
    <xf numFmtId="2" fontId="19" fillId="0" borderId="8" xfId="0" applyNumberFormat="1" applyFont="1" applyBorder="1"/>
    <xf numFmtId="0" fontId="18" fillId="0" borderId="10" xfId="0" applyFont="1" applyBorder="1"/>
    <xf numFmtId="0" fontId="19" fillId="0" borderId="6" xfId="0" applyFont="1" applyBorder="1"/>
    <xf numFmtId="0" fontId="6" fillId="0" borderId="8" xfId="0" applyFont="1" applyBorder="1"/>
    <xf numFmtId="0" fontId="27" fillId="0" borderId="5" xfId="0" applyFont="1" applyBorder="1" applyAlignment="1">
      <alignment wrapText="1"/>
    </xf>
    <xf numFmtId="0" fontId="27" fillId="0" borderId="5" xfId="0" applyFont="1" applyBorder="1"/>
    <xf numFmtId="0" fontId="27" fillId="0" borderId="10" xfId="0" applyFont="1" applyBorder="1"/>
    <xf numFmtId="0" fontId="11" fillId="0" borderId="0" xfId="0" applyFont="1" applyAlignment="1">
      <alignment horizontal="center" vertical="center" wrapText="1"/>
    </xf>
    <xf numFmtId="164" fontId="17" fillId="0" borderId="6" xfId="2" quotePrefix="1" applyFont="1" applyFill="1" applyBorder="1" applyAlignment="1" applyProtection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164" fontId="23" fillId="2" borderId="0" xfId="2" applyFont="1" applyFill="1" applyAlignment="1" applyProtection="1">
      <alignment horizontal="center" wrapText="1"/>
    </xf>
    <xf numFmtId="0" fontId="24" fillId="2" borderId="0" xfId="0" applyFont="1" applyFill="1" applyAlignment="1">
      <alignment horizontal="center" wrapText="1"/>
    </xf>
    <xf numFmtId="0" fontId="6" fillId="0" borderId="7" xfId="0" applyFont="1" applyBorder="1" applyAlignment="1">
      <alignment horizontal="justify" vertical="top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4" xfId="0" applyFont="1" applyFill="1" applyBorder="1" applyAlignment="1">
      <alignment horizontal="center"/>
    </xf>
  </cellXfs>
  <cellStyles count="4">
    <cellStyle name="Migliaia" xfId="1" builtinId="3"/>
    <cellStyle name="Normal 2" xfId="2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abSelected="1" workbookViewId="0">
      <selection activeCell="B1" sqref="B1:E1"/>
    </sheetView>
  </sheetViews>
  <sheetFormatPr defaultColWidth="9.109375" defaultRowHeight="13.8"/>
  <cols>
    <col min="1" max="1" width="27" style="22" customWidth="1"/>
    <col min="2" max="2" width="26.44140625" style="22" customWidth="1"/>
    <col min="3" max="3" width="23.44140625" style="22" customWidth="1"/>
    <col min="4" max="4" width="12.5546875" style="22" bestFit="1" customWidth="1"/>
    <col min="5" max="5" width="9" style="22" bestFit="1" customWidth="1"/>
    <col min="6" max="6" width="12.6640625" style="22" customWidth="1"/>
    <col min="7" max="7" width="22.109375" style="22" customWidth="1"/>
    <col min="8" max="16384" width="9.109375" style="22"/>
  </cols>
  <sheetData>
    <row r="1" spans="1:11">
      <c r="B1" s="77" t="s">
        <v>1272</v>
      </c>
      <c r="C1" s="77"/>
      <c r="D1" s="77"/>
      <c r="E1" s="77"/>
    </row>
    <row r="2" spans="1:11" ht="15.6">
      <c r="A2" s="49" t="s">
        <v>1251</v>
      </c>
      <c r="B2" s="35"/>
      <c r="E2" s="74" t="s">
        <v>7</v>
      </c>
      <c r="F2" s="74"/>
      <c r="G2" s="36" t="s">
        <v>8</v>
      </c>
      <c r="H2" s="13"/>
      <c r="I2" s="13"/>
      <c r="J2" s="13"/>
    </row>
    <row r="3" spans="1:11" ht="15.75" customHeight="1" thickBot="1">
      <c r="A3" s="19"/>
      <c r="B3" s="19"/>
      <c r="C3" s="19" t="s">
        <v>6</v>
      </c>
      <c r="D3" s="19"/>
      <c r="E3" s="75" t="s">
        <v>1252</v>
      </c>
      <c r="F3" s="75"/>
      <c r="G3" s="34" t="s">
        <v>1271</v>
      </c>
    </row>
    <row r="4" spans="1:11" ht="27.75" customHeight="1" thickTop="1">
      <c r="A4" s="20"/>
      <c r="B4" s="21"/>
      <c r="E4" s="76" t="s">
        <v>9</v>
      </c>
      <c r="F4" s="76"/>
      <c r="G4" s="18" t="s">
        <v>10</v>
      </c>
    </row>
    <row r="5" spans="1:11">
      <c r="A5" s="20"/>
      <c r="B5" s="21"/>
      <c r="E5" s="64" t="s">
        <v>11</v>
      </c>
      <c r="F5" s="64"/>
      <c r="G5" s="33" t="s">
        <v>0</v>
      </c>
    </row>
    <row r="6" spans="1:11" ht="27" customHeight="1">
      <c r="A6" s="20"/>
      <c r="B6" s="21"/>
      <c r="E6" s="76" t="s">
        <v>12</v>
      </c>
      <c r="F6" s="76"/>
      <c r="G6" s="33"/>
    </row>
    <row r="7" spans="1:11" ht="14.4">
      <c r="A7" s="20"/>
      <c r="B7" s="21"/>
      <c r="C7"/>
      <c r="E7" s="64" t="s">
        <v>11</v>
      </c>
      <c r="F7" s="64"/>
      <c r="G7" s="33" t="s">
        <v>0</v>
      </c>
    </row>
    <row r="8" spans="1:11">
      <c r="A8" s="20"/>
      <c r="B8" s="21"/>
      <c r="E8" s="64" t="s">
        <v>11</v>
      </c>
      <c r="F8" s="64"/>
      <c r="G8" s="33" t="s">
        <v>0</v>
      </c>
    </row>
    <row r="9" spans="1:11" ht="14.4">
      <c r="A9" s="23"/>
      <c r="B9" s="24"/>
      <c r="C9" s="24"/>
      <c r="D9" s="24"/>
      <c r="E9" s="6"/>
      <c r="F9" s="14"/>
      <c r="G9" s="7"/>
    </row>
    <row r="10" spans="1:11">
      <c r="A10" s="25"/>
    </row>
    <row r="12" spans="1:11" ht="25.2">
      <c r="A12" s="69" t="s">
        <v>1</v>
      </c>
      <c r="B12" s="70"/>
      <c r="C12" s="70"/>
      <c r="D12" s="70"/>
      <c r="E12" s="70"/>
      <c r="F12" s="70"/>
      <c r="G12" s="70"/>
      <c r="H12" s="5"/>
      <c r="I12" s="3"/>
    </row>
    <row r="13" spans="1:11">
      <c r="A13" s="2"/>
      <c r="B13" s="5"/>
      <c r="C13" s="1"/>
      <c r="D13" s="5"/>
      <c r="E13" s="1"/>
      <c r="F13" s="5"/>
      <c r="G13" s="1"/>
      <c r="H13" s="5"/>
      <c r="I13" s="1"/>
    </row>
    <row r="14" spans="1:11" ht="15.6">
      <c r="A14" s="17" t="s">
        <v>2</v>
      </c>
      <c r="B14" s="15"/>
      <c r="C14" s="16"/>
      <c r="D14" s="5"/>
      <c r="E14" s="1"/>
      <c r="F14" s="5"/>
      <c r="G14" s="1"/>
      <c r="H14" s="5"/>
      <c r="I14" s="4"/>
    </row>
    <row r="15" spans="1:11" ht="63.75" customHeight="1">
      <c r="A15" s="65" t="s">
        <v>1268</v>
      </c>
      <c r="B15" s="71"/>
      <c r="C15" s="71"/>
      <c r="D15" s="71"/>
      <c r="E15" s="72"/>
      <c r="F15" s="72"/>
      <c r="G15" s="73"/>
      <c r="H15" s="8"/>
      <c r="I15" s="9"/>
      <c r="J15" s="26"/>
      <c r="K15" s="26"/>
    </row>
    <row r="16" spans="1:11">
      <c r="A16" s="1"/>
      <c r="B16" s="5"/>
      <c r="C16" s="1"/>
      <c r="D16" s="5"/>
      <c r="E16" s="1"/>
      <c r="F16" s="5"/>
      <c r="G16" s="1"/>
      <c r="H16" s="5"/>
      <c r="I16" s="4"/>
    </row>
    <row r="17" spans="1:14" ht="15.6">
      <c r="A17" s="17" t="s">
        <v>3</v>
      </c>
      <c r="B17" s="5"/>
      <c r="C17" s="1"/>
      <c r="D17" s="5"/>
      <c r="E17" s="1"/>
      <c r="F17" s="5"/>
      <c r="G17" s="1"/>
      <c r="H17" s="5"/>
      <c r="I17" s="4"/>
    </row>
    <row r="18" spans="1:14" ht="71.7" customHeight="1">
      <c r="A18" s="65" t="s">
        <v>1269</v>
      </c>
      <c r="B18" s="66"/>
      <c r="C18" s="66"/>
      <c r="D18" s="66"/>
      <c r="E18" s="67"/>
      <c r="F18" s="67"/>
      <c r="G18" s="68"/>
      <c r="H18" s="8"/>
      <c r="I18" s="10"/>
      <c r="J18" s="26"/>
      <c r="K18" s="26"/>
      <c r="L18" s="26"/>
      <c r="M18" s="26"/>
      <c r="N18" s="26"/>
    </row>
    <row r="19" spans="1:14">
      <c r="A19" s="1"/>
      <c r="B19" s="5"/>
      <c r="C19" s="12"/>
      <c r="D19" s="8"/>
      <c r="E19" s="9"/>
      <c r="F19" s="8"/>
      <c r="G19" s="9"/>
      <c r="H19" s="8"/>
      <c r="I19" s="10"/>
      <c r="J19" s="26"/>
      <c r="K19" s="26"/>
      <c r="L19" s="26"/>
      <c r="M19" s="26"/>
      <c r="N19" s="26"/>
    </row>
    <row r="20" spans="1:14" ht="15.6">
      <c r="A20" s="17" t="s">
        <v>4</v>
      </c>
      <c r="B20" s="5"/>
      <c r="C20" s="12"/>
      <c r="D20" s="8"/>
      <c r="E20" s="9"/>
      <c r="F20" s="8"/>
      <c r="G20" s="9"/>
      <c r="H20" s="8"/>
      <c r="I20" s="10"/>
      <c r="J20" s="26"/>
      <c r="K20" s="26"/>
      <c r="L20" s="26"/>
      <c r="M20" s="26"/>
      <c r="N20" s="26"/>
    </row>
    <row r="21" spans="1:14" ht="60" customHeight="1">
      <c r="A21" s="65" t="s">
        <v>1270</v>
      </c>
      <c r="B21" s="66"/>
      <c r="C21" s="66"/>
      <c r="D21" s="66"/>
      <c r="E21" s="67"/>
      <c r="F21" s="67"/>
      <c r="G21" s="68"/>
      <c r="H21" s="8"/>
      <c r="I21" s="10"/>
      <c r="J21" s="26"/>
      <c r="K21" s="26"/>
      <c r="L21" s="26"/>
      <c r="M21" s="26"/>
      <c r="N21" s="26"/>
    </row>
    <row r="22" spans="1:14">
      <c r="A22" s="1"/>
      <c r="B22" s="5"/>
      <c r="C22" s="2"/>
      <c r="D22" s="5"/>
      <c r="E22" s="1"/>
      <c r="F22" s="5"/>
      <c r="G22" s="1"/>
      <c r="H22" s="5"/>
      <c r="I22" s="4"/>
    </row>
    <row r="23" spans="1:14" ht="18">
      <c r="A23" s="53" t="s">
        <v>1264</v>
      </c>
      <c r="B23" s="53"/>
      <c r="C23" s="39"/>
      <c r="D23" s="38"/>
      <c r="E23" s="40"/>
      <c r="F23" s="38"/>
      <c r="G23" s="40"/>
      <c r="H23" s="5"/>
      <c r="I23" s="4"/>
    </row>
    <row r="24" spans="1:14" ht="15.6">
      <c r="A24" s="37"/>
      <c r="C24" s="51" t="s">
        <v>1260</v>
      </c>
      <c r="D24" s="37"/>
      <c r="E24" s="37"/>
      <c r="F24" s="37"/>
      <c r="G24" s="37"/>
    </row>
    <row r="25" spans="1:14" ht="42">
      <c r="A25" s="56" t="s">
        <v>1253</v>
      </c>
      <c r="B25" s="61" t="s">
        <v>1265</v>
      </c>
      <c r="C25" s="50">
        <v>0</v>
      </c>
      <c r="D25" s="37"/>
      <c r="E25" s="37"/>
      <c r="F25" s="37"/>
      <c r="G25" s="37"/>
    </row>
    <row r="26" spans="1:14" ht="15.6">
      <c r="A26" s="41" t="s">
        <v>1254</v>
      </c>
      <c r="B26" s="62" t="s">
        <v>1266</v>
      </c>
      <c r="C26" s="50">
        <v>0</v>
      </c>
      <c r="D26" s="37"/>
      <c r="E26" s="37"/>
      <c r="F26" s="37"/>
      <c r="G26" s="37"/>
    </row>
    <row r="27" spans="1:14" ht="15.6">
      <c r="A27" s="58" t="s">
        <v>1255</v>
      </c>
      <c r="B27" s="63" t="s">
        <v>1267</v>
      </c>
      <c r="C27" s="50">
        <v>0</v>
      </c>
      <c r="D27" s="37"/>
      <c r="E27" s="37"/>
      <c r="F27" s="37"/>
      <c r="G27" s="37"/>
    </row>
    <row r="28" spans="1:14" ht="15.6">
      <c r="A28" s="59" t="s">
        <v>1256</v>
      </c>
      <c r="B28" s="60"/>
      <c r="C28" s="57">
        <f>SUM(C25:C27)</f>
        <v>0</v>
      </c>
      <c r="D28" s="37"/>
      <c r="E28" s="37"/>
      <c r="F28" s="37"/>
      <c r="G28" s="37"/>
    </row>
    <row r="29" spans="1:14" ht="15.6">
      <c r="A29" s="37"/>
      <c r="B29" s="42"/>
      <c r="C29" s="37"/>
      <c r="D29" s="37"/>
      <c r="E29" s="37"/>
      <c r="F29" s="37"/>
      <c r="G29" s="37"/>
    </row>
    <row r="30" spans="1:14" ht="15.6">
      <c r="A30" s="37"/>
      <c r="B30" s="52" t="s">
        <v>1260</v>
      </c>
      <c r="C30" s="37"/>
      <c r="D30" s="37"/>
      <c r="E30" s="37"/>
      <c r="F30" s="37"/>
      <c r="G30" s="37"/>
    </row>
    <row r="31" spans="1:14" ht="31.2">
      <c r="A31" s="43" t="s">
        <v>1257</v>
      </c>
      <c r="B31" s="44">
        <v>0</v>
      </c>
      <c r="C31" s="54" t="s">
        <v>1261</v>
      </c>
      <c r="D31" s="45"/>
      <c r="E31" s="45"/>
      <c r="F31" s="45"/>
      <c r="G31" s="46"/>
    </row>
    <row r="32" spans="1:14" ht="31.2">
      <c r="A32" s="43" t="s">
        <v>1258</v>
      </c>
      <c r="B32" s="44">
        <v>0</v>
      </c>
      <c r="C32" s="55" t="s">
        <v>1262</v>
      </c>
      <c r="D32" s="47"/>
      <c r="E32" s="47"/>
      <c r="F32" s="47"/>
      <c r="G32" s="48"/>
    </row>
    <row r="33" spans="1:8" ht="46.8">
      <c r="A33" s="43" t="s">
        <v>1259</v>
      </c>
      <c r="B33" s="44">
        <v>0</v>
      </c>
      <c r="C33" s="55" t="s">
        <v>1263</v>
      </c>
      <c r="D33" s="47"/>
      <c r="E33" s="47"/>
      <c r="F33" s="47"/>
      <c r="G33" s="48"/>
    </row>
    <row r="34" spans="1:8">
      <c r="H34" s="27" t="s">
        <v>6</v>
      </c>
    </row>
    <row r="35" spans="1:8">
      <c r="G35" s="22" t="s">
        <v>6</v>
      </c>
    </row>
  </sheetData>
  <mergeCells count="12">
    <mergeCell ref="B1:E1"/>
    <mergeCell ref="E2:F2"/>
    <mergeCell ref="E3:F3"/>
    <mergeCell ref="E4:F4"/>
    <mergeCell ref="E5:F5"/>
    <mergeCell ref="E6:F6"/>
    <mergeCell ref="E7:F7"/>
    <mergeCell ref="E8:F8"/>
    <mergeCell ref="A21:G21"/>
    <mergeCell ref="A12:G12"/>
    <mergeCell ref="A15:G15"/>
    <mergeCell ref="A18:G18"/>
  </mergeCells>
  <pageMargins left="0.70866141732283472" right="0.51181102362204722" top="0.74803149606299213" bottom="0.74803149606299213" header="0.31496062992125984" footer="0.31496062992125984"/>
  <pageSetup paperSize="8" orientation="portrait" r:id="rId1"/>
  <headerFooter>
    <oddHeader xml:space="preserve">&amp;R&amp;"-,Bold"A - 7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16"/>
  <sheetViews>
    <sheetView topLeftCell="A243" workbookViewId="0">
      <selection activeCell="J12" sqref="J12"/>
    </sheetView>
  </sheetViews>
  <sheetFormatPr defaultColWidth="8.88671875" defaultRowHeight="14.4"/>
  <cols>
    <col min="1" max="1" width="9.44140625" style="28" bestFit="1" customWidth="1"/>
    <col min="2" max="2" width="8.88671875" style="28"/>
    <col min="3" max="3" width="44.88671875" style="28" bestFit="1" customWidth="1"/>
    <col min="4" max="4" width="12.33203125" style="28" bestFit="1" customWidth="1"/>
    <col min="5" max="5" width="14.109375" style="28" bestFit="1" customWidth="1"/>
    <col min="6" max="6" width="9.6640625" style="28" bestFit="1" customWidth="1"/>
    <col min="7" max="7" width="8.88671875" style="28"/>
    <col min="8" max="16384" width="8.88671875" style="11"/>
  </cols>
  <sheetData>
    <row r="1" spans="1:7">
      <c r="C1" s="29" t="s">
        <v>13</v>
      </c>
    </row>
    <row r="2" spans="1:7">
      <c r="A2" s="30" t="s">
        <v>14</v>
      </c>
      <c r="B2" s="30" t="s">
        <v>15</v>
      </c>
      <c r="C2" s="30" t="s">
        <v>16</v>
      </c>
      <c r="D2" s="31" t="s">
        <v>17</v>
      </c>
      <c r="E2" s="31" t="s">
        <v>18</v>
      </c>
      <c r="F2" s="31" t="s">
        <v>19</v>
      </c>
      <c r="G2" s="31" t="s">
        <v>20</v>
      </c>
    </row>
    <row r="3" spans="1:7">
      <c r="A3" s="30" t="s">
        <v>21</v>
      </c>
      <c r="B3" s="30" t="s">
        <v>22</v>
      </c>
      <c r="C3" s="30" t="s">
        <v>23</v>
      </c>
      <c r="D3" s="31"/>
      <c r="E3" s="31"/>
      <c r="F3" s="31"/>
      <c r="G3" s="31" t="s">
        <v>24</v>
      </c>
    </row>
    <row r="4" spans="1:7">
      <c r="A4" s="30" t="s">
        <v>25</v>
      </c>
      <c r="B4" s="30" t="s">
        <v>26</v>
      </c>
      <c r="C4" s="30" t="s">
        <v>27</v>
      </c>
      <c r="D4" s="31"/>
      <c r="E4" s="31"/>
      <c r="F4" s="31"/>
      <c r="G4" s="31" t="s">
        <v>24</v>
      </c>
    </row>
    <row r="5" spans="1:7">
      <c r="A5" s="30" t="s">
        <v>28</v>
      </c>
      <c r="B5" s="30" t="s">
        <v>29</v>
      </c>
      <c r="C5" s="30" t="s">
        <v>30</v>
      </c>
      <c r="D5" s="31"/>
      <c r="E5" s="31"/>
      <c r="F5" s="31"/>
      <c r="G5" s="31" t="s">
        <v>24</v>
      </c>
    </row>
    <row r="6" spans="1:7">
      <c r="A6" s="30" t="s">
        <v>31</v>
      </c>
      <c r="B6" s="30" t="s">
        <v>32</v>
      </c>
      <c r="C6" s="30" t="s">
        <v>33</v>
      </c>
      <c r="D6" s="32">
        <v>3861.96</v>
      </c>
      <c r="E6" s="32">
        <v>7723.92</v>
      </c>
      <c r="F6" s="32">
        <v>-3861.96</v>
      </c>
      <c r="G6" s="31" t="s">
        <v>34</v>
      </c>
    </row>
    <row r="7" spans="1:7">
      <c r="A7" s="30" t="s">
        <v>24</v>
      </c>
      <c r="B7" s="30" t="s">
        <v>24</v>
      </c>
      <c r="C7" s="30" t="s">
        <v>35</v>
      </c>
      <c r="D7" s="32">
        <v>3613.14</v>
      </c>
      <c r="E7" s="32">
        <v>3613.14</v>
      </c>
      <c r="F7" s="31">
        <v>0</v>
      </c>
      <c r="G7" s="31" t="s">
        <v>36</v>
      </c>
    </row>
    <row r="8" spans="1:7">
      <c r="A8" s="30" t="s">
        <v>24</v>
      </c>
      <c r="B8" s="30" t="s">
        <v>24</v>
      </c>
      <c r="C8" s="30" t="s">
        <v>37</v>
      </c>
      <c r="D8" s="32">
        <v>19309.8</v>
      </c>
      <c r="E8" s="32">
        <v>19309.8</v>
      </c>
      <c r="F8" s="31">
        <v>0</v>
      </c>
      <c r="G8" s="31" t="s">
        <v>36</v>
      </c>
    </row>
    <row r="9" spans="1:7">
      <c r="A9" s="30" t="s">
        <v>24</v>
      </c>
      <c r="B9" s="30" t="s">
        <v>24</v>
      </c>
      <c r="C9" s="30" t="s">
        <v>38</v>
      </c>
      <c r="D9" s="32">
        <v>-3613.14</v>
      </c>
      <c r="E9" s="32">
        <v>-3613.14</v>
      </c>
      <c r="F9" s="31">
        <v>0</v>
      </c>
      <c r="G9" s="31" t="s">
        <v>36</v>
      </c>
    </row>
    <row r="10" spans="1:7">
      <c r="A10" s="30" t="s">
        <v>24</v>
      </c>
      <c r="B10" s="30" t="s">
        <v>24</v>
      </c>
      <c r="C10" s="30" t="s">
        <v>39</v>
      </c>
      <c r="D10" s="32">
        <v>-15447.84</v>
      </c>
      <c r="E10" s="32">
        <v>-11585.88</v>
      </c>
      <c r="F10" s="32">
        <v>-3861.96</v>
      </c>
      <c r="G10" s="31" t="s">
        <v>40</v>
      </c>
    </row>
    <row r="11" spans="1:7">
      <c r="A11" s="30" t="s">
        <v>41</v>
      </c>
      <c r="B11" s="30" t="s">
        <v>42</v>
      </c>
      <c r="C11" s="30" t="s">
        <v>43</v>
      </c>
      <c r="D11" s="32">
        <v>12134.48</v>
      </c>
      <c r="E11" s="32">
        <v>7113.21</v>
      </c>
      <c r="F11" s="32">
        <v>5021.2700000000004</v>
      </c>
      <c r="G11" s="31" t="s">
        <v>44</v>
      </c>
    </row>
    <row r="12" spans="1:7">
      <c r="A12" s="30" t="s">
        <v>24</v>
      </c>
      <c r="B12" s="30" t="s">
        <v>24</v>
      </c>
      <c r="C12" s="30" t="s">
        <v>45</v>
      </c>
      <c r="D12" s="31">
        <v>800</v>
      </c>
      <c r="E12" s="31">
        <v>800</v>
      </c>
      <c r="F12" s="31">
        <v>0</v>
      </c>
      <c r="G12" s="31" t="s">
        <v>36</v>
      </c>
    </row>
    <row r="13" spans="1:7">
      <c r="A13" s="30" t="s">
        <v>24</v>
      </c>
      <c r="B13" s="30" t="s">
        <v>24</v>
      </c>
      <c r="C13" s="30" t="s">
        <v>46</v>
      </c>
      <c r="D13" s="32">
        <v>129338.18</v>
      </c>
      <c r="E13" s="32">
        <v>118744.18</v>
      </c>
      <c r="F13" s="32">
        <v>10594</v>
      </c>
      <c r="G13" s="31" t="s">
        <v>47</v>
      </c>
    </row>
    <row r="14" spans="1:7">
      <c r="A14" s="30" t="s">
        <v>24</v>
      </c>
      <c r="B14" s="30" t="s">
        <v>24</v>
      </c>
      <c r="C14" s="30" t="s">
        <v>48</v>
      </c>
      <c r="D14" s="31">
        <v>-800</v>
      </c>
      <c r="E14" s="31">
        <v>-800</v>
      </c>
      <c r="F14" s="31">
        <v>0</v>
      </c>
      <c r="G14" s="31" t="s">
        <v>36</v>
      </c>
    </row>
    <row r="15" spans="1:7">
      <c r="A15" s="30" t="s">
        <v>24</v>
      </c>
      <c r="B15" s="30" t="s">
        <v>24</v>
      </c>
      <c r="C15" s="30" t="s">
        <v>49</v>
      </c>
      <c r="D15" s="32">
        <v>-117203.7</v>
      </c>
      <c r="E15" s="32">
        <v>-111630.97</v>
      </c>
      <c r="F15" s="32">
        <v>-5572.73</v>
      </c>
      <c r="G15" s="31" t="s">
        <v>50</v>
      </c>
    </row>
    <row r="16" spans="1:7">
      <c r="A16" s="30" t="s">
        <v>51</v>
      </c>
      <c r="B16" s="30" t="s">
        <v>52</v>
      </c>
      <c r="C16" s="30" t="s">
        <v>53</v>
      </c>
      <c r="D16" s="32">
        <v>209754.17</v>
      </c>
      <c r="E16" s="32">
        <v>149549.26</v>
      </c>
      <c r="F16" s="32">
        <v>60204.91</v>
      </c>
      <c r="G16" s="31" t="s">
        <v>54</v>
      </c>
    </row>
    <row r="17" spans="1:7">
      <c r="A17" s="30" t="s">
        <v>24</v>
      </c>
      <c r="B17" s="30" t="s">
        <v>24</v>
      </c>
      <c r="C17" s="30" t="s">
        <v>55</v>
      </c>
      <c r="D17" s="32">
        <v>264756.57</v>
      </c>
      <c r="E17" s="32">
        <v>179202.97</v>
      </c>
      <c r="F17" s="32">
        <v>85553.600000000006</v>
      </c>
      <c r="G17" s="31" t="s">
        <v>56</v>
      </c>
    </row>
    <row r="18" spans="1:7">
      <c r="A18" s="30" t="s">
        <v>24</v>
      </c>
      <c r="B18" s="30" t="s">
        <v>24</v>
      </c>
      <c r="C18" s="30" t="s">
        <v>57</v>
      </c>
      <c r="D18" s="32">
        <v>-55002.400000000001</v>
      </c>
      <c r="E18" s="32">
        <v>-29653.71</v>
      </c>
      <c r="F18" s="32">
        <v>-25348.69</v>
      </c>
      <c r="G18" s="31" t="s">
        <v>58</v>
      </c>
    </row>
    <row r="19" spans="1:7">
      <c r="A19" s="30" t="s">
        <v>59</v>
      </c>
      <c r="B19" s="30" t="s">
        <v>60</v>
      </c>
      <c r="C19" s="30" t="s">
        <v>61</v>
      </c>
      <c r="D19" s="32">
        <v>36954.82</v>
      </c>
      <c r="E19" s="32">
        <v>76598.210000000006</v>
      </c>
      <c r="F19" s="32">
        <v>-39643.39</v>
      </c>
      <c r="G19" s="31" t="s">
        <v>62</v>
      </c>
    </row>
    <row r="20" spans="1:7">
      <c r="A20" s="30" t="s">
        <v>24</v>
      </c>
      <c r="B20" s="30" t="s">
        <v>24</v>
      </c>
      <c r="C20" s="30" t="s">
        <v>63</v>
      </c>
      <c r="D20" s="32">
        <v>216997.41</v>
      </c>
      <c r="E20" s="32">
        <v>211763.86</v>
      </c>
      <c r="F20" s="32">
        <v>5233.55</v>
      </c>
      <c r="G20" s="31" t="s">
        <v>64</v>
      </c>
    </row>
    <row r="21" spans="1:7">
      <c r="A21" s="30" t="s">
        <v>24</v>
      </c>
      <c r="B21" s="30" t="s">
        <v>24</v>
      </c>
      <c r="C21" s="30" t="s">
        <v>65</v>
      </c>
      <c r="D21" s="32">
        <v>122163.77</v>
      </c>
      <c r="E21" s="32">
        <v>122163.77</v>
      </c>
      <c r="F21" s="31">
        <v>0</v>
      </c>
      <c r="G21" s="31" t="s">
        <v>36</v>
      </c>
    </row>
    <row r="22" spans="1:7">
      <c r="A22" s="30" t="s">
        <v>24</v>
      </c>
      <c r="B22" s="30" t="s">
        <v>24</v>
      </c>
      <c r="C22" s="30" t="s">
        <v>66</v>
      </c>
      <c r="D22" s="32">
        <v>-183242.6</v>
      </c>
      <c r="E22" s="32">
        <v>-140365.66</v>
      </c>
      <c r="F22" s="32">
        <v>-42876.94</v>
      </c>
      <c r="G22" s="31" t="s">
        <v>67</v>
      </c>
    </row>
    <row r="23" spans="1:7">
      <c r="A23" s="30" t="s">
        <v>24</v>
      </c>
      <c r="B23" s="30" t="s">
        <v>24</v>
      </c>
      <c r="C23" s="30" t="s">
        <v>68</v>
      </c>
      <c r="D23" s="32">
        <v>-118963.76</v>
      </c>
      <c r="E23" s="32">
        <v>-116963.76</v>
      </c>
      <c r="F23" s="32">
        <v>-2000</v>
      </c>
      <c r="G23" s="31" t="s">
        <v>69</v>
      </c>
    </row>
    <row r="24" spans="1:7">
      <c r="A24" s="30" t="s">
        <v>28</v>
      </c>
      <c r="B24" s="30" t="s">
        <v>29</v>
      </c>
      <c r="C24" s="30" t="s">
        <v>70</v>
      </c>
      <c r="D24" s="32">
        <v>262705.43</v>
      </c>
      <c r="E24" s="32">
        <v>240984.6</v>
      </c>
      <c r="F24" s="32">
        <v>21720.83</v>
      </c>
      <c r="G24" s="31" t="s">
        <v>71</v>
      </c>
    </row>
    <row r="25" spans="1:7">
      <c r="A25" s="30" t="s">
        <v>24</v>
      </c>
      <c r="B25" s="30" t="s">
        <v>24</v>
      </c>
      <c r="C25" s="30" t="s">
        <v>24</v>
      </c>
      <c r="D25" s="31"/>
      <c r="E25" s="31"/>
      <c r="F25" s="31"/>
      <c r="G25" s="31" t="s">
        <v>24</v>
      </c>
    </row>
    <row r="26" spans="1:7">
      <c r="A26" s="30" t="s">
        <v>72</v>
      </c>
      <c r="B26" s="30" t="s">
        <v>73</v>
      </c>
      <c r="C26" s="30" t="s">
        <v>74</v>
      </c>
      <c r="D26" s="31"/>
      <c r="E26" s="31"/>
      <c r="F26" s="31"/>
      <c r="G26" s="31" t="s">
        <v>24</v>
      </c>
    </row>
    <row r="27" spans="1:7">
      <c r="A27" s="30" t="s">
        <v>75</v>
      </c>
      <c r="B27" s="30" t="s">
        <v>32</v>
      </c>
      <c r="C27" s="30" t="s">
        <v>76</v>
      </c>
      <c r="D27" s="32">
        <v>10745312.27</v>
      </c>
      <c r="E27" s="32">
        <v>10681949.550000001</v>
      </c>
      <c r="F27" s="32">
        <v>63362.720000000001</v>
      </c>
      <c r="G27" s="31" t="s">
        <v>77</v>
      </c>
    </row>
    <row r="28" spans="1:7">
      <c r="A28" s="30" t="s">
        <v>24</v>
      </c>
      <c r="B28" s="30" t="s">
        <v>24</v>
      </c>
      <c r="C28" s="30" t="s">
        <v>78</v>
      </c>
      <c r="D28" s="32">
        <v>434681.54</v>
      </c>
      <c r="E28" s="32">
        <v>434181.54</v>
      </c>
      <c r="F28" s="31">
        <v>500</v>
      </c>
      <c r="G28" s="31" t="s">
        <v>79</v>
      </c>
    </row>
    <row r="29" spans="1:7">
      <c r="A29" s="30" t="s">
        <v>24</v>
      </c>
      <c r="B29" s="30" t="s">
        <v>24</v>
      </c>
      <c r="C29" s="30" t="s">
        <v>80</v>
      </c>
      <c r="D29" s="32">
        <v>226042.46</v>
      </c>
      <c r="E29" s="32">
        <v>226042.46</v>
      </c>
      <c r="F29" s="31">
        <v>0</v>
      </c>
      <c r="G29" s="31" t="s">
        <v>36</v>
      </c>
    </row>
    <row r="30" spans="1:7">
      <c r="A30" s="30" t="s">
        <v>24</v>
      </c>
      <c r="B30" s="30" t="s">
        <v>24</v>
      </c>
      <c r="C30" s="30" t="s">
        <v>81</v>
      </c>
      <c r="D30" s="32">
        <v>1832682.98</v>
      </c>
      <c r="E30" s="32">
        <v>1832682.98</v>
      </c>
      <c r="F30" s="31">
        <v>0</v>
      </c>
      <c r="G30" s="31" t="s">
        <v>36</v>
      </c>
    </row>
    <row r="31" spans="1:7">
      <c r="A31" s="30" t="s">
        <v>24</v>
      </c>
      <c r="B31" s="30" t="s">
        <v>24</v>
      </c>
      <c r="C31" s="30" t="s">
        <v>82</v>
      </c>
      <c r="D31" s="32">
        <v>696275.78</v>
      </c>
      <c r="E31" s="32">
        <v>696275.78</v>
      </c>
      <c r="F31" s="31">
        <v>0</v>
      </c>
      <c r="G31" s="31" t="s">
        <v>36</v>
      </c>
    </row>
    <row r="32" spans="1:7">
      <c r="A32" s="30" t="s">
        <v>24</v>
      </c>
      <c r="B32" s="30" t="s">
        <v>24</v>
      </c>
      <c r="C32" s="30" t="s">
        <v>83</v>
      </c>
      <c r="D32" s="32">
        <v>560098</v>
      </c>
      <c r="E32" s="32">
        <v>560098</v>
      </c>
      <c r="F32" s="31">
        <v>0</v>
      </c>
      <c r="G32" s="31" t="s">
        <v>36</v>
      </c>
    </row>
    <row r="33" spans="1:7">
      <c r="A33" s="30" t="s">
        <v>24</v>
      </c>
      <c r="B33" s="30" t="s">
        <v>24</v>
      </c>
      <c r="C33" s="30" t="s">
        <v>84</v>
      </c>
      <c r="D33" s="32">
        <v>1230615.01</v>
      </c>
      <c r="E33" s="32">
        <v>1230615.01</v>
      </c>
      <c r="F33" s="31">
        <v>0</v>
      </c>
      <c r="G33" s="31" t="s">
        <v>36</v>
      </c>
    </row>
    <row r="34" spans="1:7">
      <c r="A34" s="30" t="s">
        <v>24</v>
      </c>
      <c r="B34" s="30" t="s">
        <v>24</v>
      </c>
      <c r="C34" s="30" t="s">
        <v>85</v>
      </c>
      <c r="D34" s="32">
        <v>242611.54</v>
      </c>
      <c r="E34" s="32">
        <v>242611.54</v>
      </c>
      <c r="F34" s="31">
        <v>0</v>
      </c>
      <c r="G34" s="31" t="s">
        <v>36</v>
      </c>
    </row>
    <row r="35" spans="1:7">
      <c r="A35" s="30" t="s">
        <v>24</v>
      </c>
      <c r="B35" s="30" t="s">
        <v>24</v>
      </c>
      <c r="C35" s="30" t="s">
        <v>86</v>
      </c>
      <c r="D35" s="32">
        <v>4721561.9000000004</v>
      </c>
      <c r="E35" s="32">
        <v>4707624.8600000003</v>
      </c>
      <c r="F35" s="32">
        <v>13937.04</v>
      </c>
      <c r="G35" s="31" t="s">
        <v>87</v>
      </c>
    </row>
    <row r="36" spans="1:7">
      <c r="A36" s="30" t="s">
        <v>24</v>
      </c>
      <c r="B36" s="30" t="s">
        <v>24</v>
      </c>
      <c r="C36" s="30" t="s">
        <v>88</v>
      </c>
      <c r="D36" s="32">
        <v>946246.25</v>
      </c>
      <c r="E36" s="32">
        <v>673965.91</v>
      </c>
      <c r="F36" s="32">
        <v>272280.34000000003</v>
      </c>
      <c r="G36" s="31" t="s">
        <v>89</v>
      </c>
    </row>
    <row r="37" spans="1:7">
      <c r="A37" s="30" t="s">
        <v>24</v>
      </c>
      <c r="B37" s="30" t="s">
        <v>24</v>
      </c>
      <c r="C37" s="30" t="s">
        <v>90</v>
      </c>
      <c r="D37" s="32">
        <v>351532.21</v>
      </c>
      <c r="E37" s="32">
        <v>350304.81</v>
      </c>
      <c r="F37" s="32">
        <v>1227.4000000000001</v>
      </c>
      <c r="G37" s="31" t="s">
        <v>91</v>
      </c>
    </row>
    <row r="38" spans="1:7">
      <c r="A38" s="30" t="s">
        <v>24</v>
      </c>
      <c r="B38" s="30" t="s">
        <v>24</v>
      </c>
      <c r="C38" s="30" t="s">
        <v>92</v>
      </c>
      <c r="D38" s="32">
        <v>16572</v>
      </c>
      <c r="E38" s="32">
        <v>16572</v>
      </c>
      <c r="F38" s="31">
        <v>0</v>
      </c>
      <c r="G38" s="31" t="s">
        <v>36</v>
      </c>
    </row>
    <row r="39" spans="1:7">
      <c r="A39" s="30" t="s">
        <v>24</v>
      </c>
      <c r="B39" s="30" t="s">
        <v>24</v>
      </c>
      <c r="C39" s="30" t="s">
        <v>93</v>
      </c>
      <c r="D39" s="32">
        <v>278589.23</v>
      </c>
      <c r="E39" s="32">
        <v>278589.23</v>
      </c>
      <c r="F39" s="31">
        <v>0</v>
      </c>
      <c r="G39" s="31" t="s">
        <v>36</v>
      </c>
    </row>
    <row r="40" spans="1:7">
      <c r="A40" s="30" t="s">
        <v>24</v>
      </c>
      <c r="B40" s="30" t="s">
        <v>24</v>
      </c>
      <c r="C40" s="30" t="s">
        <v>94</v>
      </c>
      <c r="D40" s="32">
        <v>253262.93</v>
      </c>
      <c r="E40" s="32">
        <v>253262.93</v>
      </c>
      <c r="F40" s="31">
        <v>0</v>
      </c>
      <c r="G40" s="31" t="s">
        <v>36</v>
      </c>
    </row>
    <row r="41" spans="1:7">
      <c r="A41" s="30" t="s">
        <v>24</v>
      </c>
      <c r="B41" s="30" t="s">
        <v>24</v>
      </c>
      <c r="C41" s="30" t="s">
        <v>95</v>
      </c>
      <c r="D41" s="32">
        <v>257206.78</v>
      </c>
      <c r="E41" s="32">
        <v>257206.78</v>
      </c>
      <c r="F41" s="31">
        <v>0</v>
      </c>
      <c r="G41" s="31" t="s">
        <v>36</v>
      </c>
    </row>
    <row r="42" spans="1:7">
      <c r="A42" s="30" t="s">
        <v>24</v>
      </c>
      <c r="B42" s="30" t="s">
        <v>24</v>
      </c>
      <c r="C42" s="30" t="s">
        <v>96</v>
      </c>
      <c r="D42" s="32">
        <v>287031.33</v>
      </c>
      <c r="E42" s="32">
        <v>287031.33</v>
      </c>
      <c r="F42" s="31">
        <v>0</v>
      </c>
      <c r="G42" s="31" t="s">
        <v>36</v>
      </c>
    </row>
    <row r="43" spans="1:7">
      <c r="A43" s="30" t="s">
        <v>24</v>
      </c>
      <c r="B43" s="30" t="s">
        <v>24</v>
      </c>
      <c r="C43" s="30" t="s">
        <v>97</v>
      </c>
      <c r="D43" s="32">
        <v>205776.14</v>
      </c>
      <c r="E43" s="32">
        <v>205776.14</v>
      </c>
      <c r="F43" s="31">
        <v>0</v>
      </c>
      <c r="G43" s="31" t="s">
        <v>36</v>
      </c>
    </row>
    <row r="44" spans="1:7">
      <c r="A44" s="30" t="s">
        <v>24</v>
      </c>
      <c r="B44" s="30" t="s">
        <v>24</v>
      </c>
      <c r="C44" s="30" t="s">
        <v>98</v>
      </c>
      <c r="D44" s="32">
        <v>131396.65</v>
      </c>
      <c r="E44" s="32">
        <v>131396.65</v>
      </c>
      <c r="F44" s="31">
        <v>0</v>
      </c>
      <c r="G44" s="31" t="s">
        <v>36</v>
      </c>
    </row>
    <row r="45" spans="1:7">
      <c r="A45" s="30" t="s">
        <v>24</v>
      </c>
      <c r="B45" s="30" t="s">
        <v>24</v>
      </c>
      <c r="C45" s="30" t="s">
        <v>99</v>
      </c>
      <c r="D45" s="32">
        <v>22074.639999999999</v>
      </c>
      <c r="E45" s="32">
        <v>22074.639999999999</v>
      </c>
      <c r="F45" s="31">
        <v>0</v>
      </c>
      <c r="G45" s="31" t="s">
        <v>36</v>
      </c>
    </row>
    <row r="46" spans="1:7">
      <c r="A46" s="30" t="s">
        <v>24</v>
      </c>
      <c r="B46" s="30" t="s">
        <v>24</v>
      </c>
      <c r="C46" s="30" t="s">
        <v>100</v>
      </c>
      <c r="D46" s="32">
        <v>137136.54999999999</v>
      </c>
      <c r="E46" s="32">
        <v>137136.54999999999</v>
      </c>
      <c r="F46" s="31">
        <v>0</v>
      </c>
      <c r="G46" s="31" t="s">
        <v>36</v>
      </c>
    </row>
    <row r="47" spans="1:7">
      <c r="A47" s="30" t="s">
        <v>24</v>
      </c>
      <c r="B47" s="30" t="s">
        <v>24</v>
      </c>
      <c r="C47" s="30" t="s">
        <v>101</v>
      </c>
      <c r="D47" s="32">
        <v>44762.46</v>
      </c>
      <c r="E47" s="32">
        <v>44762.46</v>
      </c>
      <c r="F47" s="31">
        <v>0</v>
      </c>
      <c r="G47" s="31" t="s">
        <v>36</v>
      </c>
    </row>
    <row r="48" spans="1:7">
      <c r="A48" s="30" t="s">
        <v>24</v>
      </c>
      <c r="B48" s="30" t="s">
        <v>24</v>
      </c>
      <c r="C48" s="30" t="s">
        <v>102</v>
      </c>
      <c r="D48" s="32">
        <v>56337.51</v>
      </c>
      <c r="E48" s="32">
        <v>56337.51</v>
      </c>
      <c r="F48" s="31">
        <v>0</v>
      </c>
      <c r="G48" s="31" t="s">
        <v>36</v>
      </c>
    </row>
    <row r="49" spans="1:7">
      <c r="A49" s="30" t="s">
        <v>24</v>
      </c>
      <c r="B49" s="30" t="s">
        <v>24</v>
      </c>
      <c r="C49" s="30" t="s">
        <v>103</v>
      </c>
      <c r="D49" s="32">
        <v>420469.31</v>
      </c>
      <c r="E49" s="32">
        <v>420469.31</v>
      </c>
      <c r="F49" s="31">
        <v>0</v>
      </c>
      <c r="G49" s="31" t="s">
        <v>36</v>
      </c>
    </row>
    <row r="50" spans="1:7">
      <c r="A50" s="30" t="s">
        <v>24</v>
      </c>
      <c r="B50" s="30" t="s">
        <v>24</v>
      </c>
      <c r="C50" s="30" t="s">
        <v>104</v>
      </c>
      <c r="D50" s="32">
        <v>11082.6</v>
      </c>
      <c r="E50" s="31">
        <v>0</v>
      </c>
      <c r="F50" s="32">
        <v>11082.6</v>
      </c>
      <c r="G50" s="31" t="s">
        <v>24</v>
      </c>
    </row>
    <row r="51" spans="1:7">
      <c r="A51" s="30" t="s">
        <v>24</v>
      </c>
      <c r="B51" s="30" t="s">
        <v>24</v>
      </c>
      <c r="C51" s="30" t="s">
        <v>105</v>
      </c>
      <c r="D51" s="32">
        <v>-54987.82</v>
      </c>
      <c r="E51" s="32">
        <v>-54987.82</v>
      </c>
      <c r="F51" s="31">
        <v>0</v>
      </c>
      <c r="G51" s="31" t="s">
        <v>36</v>
      </c>
    </row>
    <row r="52" spans="1:7">
      <c r="A52" s="30" t="s">
        <v>24</v>
      </c>
      <c r="B52" s="30" t="s">
        <v>24</v>
      </c>
      <c r="C52" s="30" t="s">
        <v>106</v>
      </c>
      <c r="D52" s="32">
        <v>-66275.78</v>
      </c>
      <c r="E52" s="32">
        <v>-66275.78</v>
      </c>
      <c r="F52" s="31">
        <v>0</v>
      </c>
      <c r="G52" s="31" t="s">
        <v>36</v>
      </c>
    </row>
    <row r="53" spans="1:7">
      <c r="A53" s="30" t="s">
        <v>24</v>
      </c>
      <c r="B53" s="30" t="s">
        <v>24</v>
      </c>
      <c r="C53" s="30" t="s">
        <v>107</v>
      </c>
      <c r="D53" s="32">
        <v>-1661.35</v>
      </c>
      <c r="E53" s="32">
        <v>-1661.35</v>
      </c>
      <c r="F53" s="31">
        <v>0</v>
      </c>
      <c r="G53" s="31" t="s">
        <v>36</v>
      </c>
    </row>
    <row r="54" spans="1:7">
      <c r="A54" s="30" t="s">
        <v>24</v>
      </c>
      <c r="B54" s="30" t="s">
        <v>24</v>
      </c>
      <c r="C54" s="30" t="s">
        <v>108</v>
      </c>
      <c r="D54" s="32">
        <v>-26074.03</v>
      </c>
      <c r="E54" s="32">
        <v>-18795.68</v>
      </c>
      <c r="F54" s="32">
        <v>-7278.35</v>
      </c>
      <c r="G54" s="31" t="s">
        <v>109</v>
      </c>
    </row>
    <row r="55" spans="1:7">
      <c r="A55" s="30" t="s">
        <v>24</v>
      </c>
      <c r="B55" s="30" t="s">
        <v>24</v>
      </c>
      <c r="C55" s="30" t="s">
        <v>110</v>
      </c>
      <c r="D55" s="32">
        <v>-258275.99</v>
      </c>
      <c r="E55" s="32">
        <v>-233932.13</v>
      </c>
      <c r="F55" s="32">
        <v>-24343.86</v>
      </c>
      <c r="G55" s="31" t="s">
        <v>111</v>
      </c>
    </row>
    <row r="56" spans="1:7">
      <c r="A56" s="30" t="s">
        <v>24</v>
      </c>
      <c r="B56" s="30" t="s">
        <v>24</v>
      </c>
      <c r="C56" s="30" t="s">
        <v>112</v>
      </c>
      <c r="D56" s="32">
        <v>-45171.32</v>
      </c>
      <c r="E56" s="32">
        <v>-34643.760000000002</v>
      </c>
      <c r="F56" s="32">
        <v>-10527.56</v>
      </c>
      <c r="G56" s="31" t="s">
        <v>113</v>
      </c>
    </row>
    <row r="57" spans="1:7">
      <c r="A57" s="30" t="s">
        <v>24</v>
      </c>
      <c r="B57" s="30" t="s">
        <v>24</v>
      </c>
      <c r="C57" s="30" t="s">
        <v>114</v>
      </c>
      <c r="D57" s="31">
        <v>-166.24</v>
      </c>
      <c r="E57" s="31">
        <v>0</v>
      </c>
      <c r="F57" s="31">
        <v>-166.24</v>
      </c>
      <c r="G57" s="31" t="s">
        <v>24</v>
      </c>
    </row>
    <row r="58" spans="1:7">
      <c r="A58" s="30" t="s">
        <v>24</v>
      </c>
      <c r="B58" s="30" t="s">
        <v>24</v>
      </c>
      <c r="C58" s="30" t="s">
        <v>115</v>
      </c>
      <c r="D58" s="32">
        <v>-1664172.46</v>
      </c>
      <c r="E58" s="32">
        <v>-1496846.33</v>
      </c>
      <c r="F58" s="32">
        <v>-167326.13</v>
      </c>
      <c r="G58" s="31" t="s">
        <v>116</v>
      </c>
    </row>
    <row r="59" spans="1:7">
      <c r="A59" s="30" t="s">
        <v>24</v>
      </c>
      <c r="B59" s="30" t="s">
        <v>24</v>
      </c>
      <c r="C59" s="30" t="s">
        <v>117</v>
      </c>
      <c r="D59" s="32">
        <v>-7457.4</v>
      </c>
      <c r="E59" s="32">
        <v>-5800.2</v>
      </c>
      <c r="F59" s="32">
        <v>-1657.2</v>
      </c>
      <c r="G59" s="31" t="s">
        <v>118</v>
      </c>
    </row>
    <row r="60" spans="1:7">
      <c r="A60" s="30" t="s">
        <v>24</v>
      </c>
      <c r="B60" s="30" t="s">
        <v>24</v>
      </c>
      <c r="C60" s="30" t="s">
        <v>119</v>
      </c>
      <c r="D60" s="32">
        <v>-40989.230000000003</v>
      </c>
      <c r="E60" s="32">
        <v>-40989.230000000003</v>
      </c>
      <c r="F60" s="31">
        <v>0</v>
      </c>
      <c r="G60" s="31" t="s">
        <v>36</v>
      </c>
    </row>
    <row r="61" spans="1:7">
      <c r="A61" s="30" t="s">
        <v>24</v>
      </c>
      <c r="B61" s="30" t="s">
        <v>24</v>
      </c>
      <c r="C61" s="30" t="s">
        <v>120</v>
      </c>
      <c r="D61" s="32">
        <v>-37262.93</v>
      </c>
      <c r="E61" s="32">
        <v>-37262.93</v>
      </c>
      <c r="F61" s="31">
        <v>0</v>
      </c>
      <c r="G61" s="31" t="s">
        <v>36</v>
      </c>
    </row>
    <row r="62" spans="1:7">
      <c r="A62" s="30" t="s">
        <v>24</v>
      </c>
      <c r="B62" s="30" t="s">
        <v>24</v>
      </c>
      <c r="C62" s="30" t="s">
        <v>121</v>
      </c>
      <c r="D62" s="32">
        <v>-37262.93</v>
      </c>
      <c r="E62" s="32">
        <v>-37262.93</v>
      </c>
      <c r="F62" s="31">
        <v>0</v>
      </c>
      <c r="G62" s="31" t="s">
        <v>36</v>
      </c>
    </row>
    <row r="63" spans="1:7">
      <c r="A63" s="30" t="s">
        <v>24</v>
      </c>
      <c r="B63" s="30" t="s">
        <v>24</v>
      </c>
      <c r="C63" s="30" t="s">
        <v>122</v>
      </c>
      <c r="D63" s="32">
        <v>-42231.32</v>
      </c>
      <c r="E63" s="32">
        <v>-42231.32</v>
      </c>
      <c r="F63" s="31">
        <v>0</v>
      </c>
      <c r="G63" s="31" t="s">
        <v>36</v>
      </c>
    </row>
    <row r="64" spans="1:7">
      <c r="A64" s="30" t="s">
        <v>24</v>
      </c>
      <c r="B64" s="30" t="s">
        <v>24</v>
      </c>
      <c r="C64" s="30" t="s">
        <v>123</v>
      </c>
      <c r="D64" s="32">
        <v>-30276.13</v>
      </c>
      <c r="E64" s="32">
        <v>-30276.13</v>
      </c>
      <c r="F64" s="31">
        <v>0</v>
      </c>
      <c r="G64" s="31" t="s">
        <v>36</v>
      </c>
    </row>
    <row r="65" spans="1:7">
      <c r="A65" s="30" t="s">
        <v>24</v>
      </c>
      <c r="B65" s="30" t="s">
        <v>24</v>
      </c>
      <c r="C65" s="30" t="s">
        <v>124</v>
      </c>
      <c r="D65" s="32">
        <v>-16918.939999999999</v>
      </c>
      <c r="E65" s="32">
        <v>-15576.07</v>
      </c>
      <c r="F65" s="32">
        <v>-1342.87</v>
      </c>
      <c r="G65" s="31" t="s">
        <v>125</v>
      </c>
    </row>
    <row r="66" spans="1:7">
      <c r="A66" s="30" t="s">
        <v>24</v>
      </c>
      <c r="B66" s="30" t="s">
        <v>24</v>
      </c>
      <c r="C66" s="30" t="s">
        <v>126</v>
      </c>
      <c r="D66" s="32">
        <v>-21214.84</v>
      </c>
      <c r="E66" s="32">
        <v>-19524.71</v>
      </c>
      <c r="F66" s="32">
        <v>-1690.13</v>
      </c>
      <c r="G66" s="31" t="s">
        <v>127</v>
      </c>
    </row>
    <row r="67" spans="1:7">
      <c r="A67" s="30" t="s">
        <v>24</v>
      </c>
      <c r="B67" s="30" t="s">
        <v>24</v>
      </c>
      <c r="C67" s="30" t="s">
        <v>128</v>
      </c>
      <c r="D67" s="32">
        <v>-158925.63</v>
      </c>
      <c r="E67" s="32">
        <v>-146311.54999999999</v>
      </c>
      <c r="F67" s="32">
        <v>-12614.08</v>
      </c>
      <c r="G67" s="31" t="s">
        <v>125</v>
      </c>
    </row>
    <row r="68" spans="1:7">
      <c r="A68" s="30" t="s">
        <v>24</v>
      </c>
      <c r="B68" s="30" t="s">
        <v>24</v>
      </c>
      <c r="C68" s="30" t="s">
        <v>129</v>
      </c>
      <c r="D68" s="32">
        <v>-49664.25</v>
      </c>
      <c r="E68" s="32">
        <v>-45722.35</v>
      </c>
      <c r="F68" s="32">
        <v>-3941.9</v>
      </c>
      <c r="G68" s="31" t="s">
        <v>125</v>
      </c>
    </row>
    <row r="69" spans="1:7">
      <c r="A69" s="30" t="s">
        <v>24</v>
      </c>
      <c r="B69" s="30" t="s">
        <v>24</v>
      </c>
      <c r="C69" s="30" t="s">
        <v>130</v>
      </c>
      <c r="D69" s="32">
        <v>-8343.6</v>
      </c>
      <c r="E69" s="32">
        <v>-7681.36</v>
      </c>
      <c r="F69" s="31">
        <v>-662.24</v>
      </c>
      <c r="G69" s="31" t="s">
        <v>125</v>
      </c>
    </row>
    <row r="70" spans="1:7">
      <c r="A70" s="30" t="s">
        <v>24</v>
      </c>
      <c r="B70" s="30" t="s">
        <v>24</v>
      </c>
      <c r="C70" s="30" t="s">
        <v>131</v>
      </c>
      <c r="D70" s="32">
        <v>-51401.34</v>
      </c>
      <c r="E70" s="32">
        <v>-47287.24</v>
      </c>
      <c r="F70" s="32">
        <v>-4114.1000000000004</v>
      </c>
      <c r="G70" s="31" t="s">
        <v>132</v>
      </c>
    </row>
    <row r="71" spans="1:7">
      <c r="A71" s="30" t="s">
        <v>133</v>
      </c>
      <c r="B71" s="30" t="s">
        <v>134</v>
      </c>
      <c r="C71" s="30" t="s">
        <v>135</v>
      </c>
      <c r="D71" s="32">
        <v>484063.37</v>
      </c>
      <c r="E71" s="32">
        <v>423642.26</v>
      </c>
      <c r="F71" s="32">
        <v>60421.11</v>
      </c>
      <c r="G71" s="31" t="s">
        <v>136</v>
      </c>
    </row>
    <row r="72" spans="1:7">
      <c r="A72" s="30" t="s">
        <v>24</v>
      </c>
      <c r="B72" s="30" t="s">
        <v>24</v>
      </c>
      <c r="C72" s="30" t="s">
        <v>137</v>
      </c>
      <c r="D72" s="32">
        <v>8984.7999999999993</v>
      </c>
      <c r="E72" s="32">
        <v>8984.7999999999993</v>
      </c>
      <c r="F72" s="31">
        <v>0</v>
      </c>
      <c r="G72" s="31" t="s">
        <v>36</v>
      </c>
    </row>
    <row r="73" spans="1:7">
      <c r="A73" s="30" t="s">
        <v>24</v>
      </c>
      <c r="B73" s="30" t="s">
        <v>24</v>
      </c>
      <c r="C73" s="30" t="s">
        <v>138</v>
      </c>
      <c r="D73" s="32">
        <v>57482.96</v>
      </c>
      <c r="E73" s="32">
        <v>57382.96</v>
      </c>
      <c r="F73" s="31">
        <v>100</v>
      </c>
      <c r="G73" s="31" t="s">
        <v>139</v>
      </c>
    </row>
    <row r="74" spans="1:7">
      <c r="A74" s="30" t="s">
        <v>24</v>
      </c>
      <c r="B74" s="30" t="s">
        <v>24</v>
      </c>
      <c r="C74" s="30" t="s">
        <v>140</v>
      </c>
      <c r="D74" s="32">
        <v>137067.79</v>
      </c>
      <c r="E74" s="32">
        <v>68567.789999999994</v>
      </c>
      <c r="F74" s="32">
        <v>68500</v>
      </c>
      <c r="G74" s="31" t="s">
        <v>141</v>
      </c>
    </row>
    <row r="75" spans="1:7">
      <c r="A75" s="30" t="s">
        <v>24</v>
      </c>
      <c r="B75" s="30" t="s">
        <v>24</v>
      </c>
      <c r="C75" s="30" t="s">
        <v>142</v>
      </c>
      <c r="D75" s="32">
        <v>48738.05</v>
      </c>
      <c r="E75" s="32">
        <v>47588.05</v>
      </c>
      <c r="F75" s="32">
        <v>1150</v>
      </c>
      <c r="G75" s="31" t="s">
        <v>143</v>
      </c>
    </row>
    <row r="76" spans="1:7">
      <c r="A76" s="30" t="s">
        <v>24</v>
      </c>
      <c r="B76" s="30" t="s">
        <v>24</v>
      </c>
      <c r="C76" s="30" t="s">
        <v>144</v>
      </c>
      <c r="D76" s="32">
        <v>112551.45</v>
      </c>
      <c r="E76" s="32">
        <v>112551.45</v>
      </c>
      <c r="F76" s="31">
        <v>0</v>
      </c>
      <c r="G76" s="31" t="s">
        <v>36</v>
      </c>
    </row>
    <row r="77" spans="1:7">
      <c r="A77" s="30" t="s">
        <v>24</v>
      </c>
      <c r="B77" s="30" t="s">
        <v>24</v>
      </c>
      <c r="C77" s="30" t="s">
        <v>145</v>
      </c>
      <c r="D77" s="32">
        <v>4894</v>
      </c>
      <c r="E77" s="32">
        <v>4894</v>
      </c>
      <c r="F77" s="31">
        <v>0</v>
      </c>
      <c r="G77" s="31" t="s">
        <v>36</v>
      </c>
    </row>
    <row r="78" spans="1:7">
      <c r="A78" s="30" t="s">
        <v>24</v>
      </c>
      <c r="B78" s="30" t="s">
        <v>24</v>
      </c>
      <c r="C78" s="30" t="s">
        <v>146</v>
      </c>
      <c r="D78" s="32">
        <v>88826.85</v>
      </c>
      <c r="E78" s="32">
        <v>88826.85</v>
      </c>
      <c r="F78" s="31">
        <v>0</v>
      </c>
      <c r="G78" s="31" t="s">
        <v>36</v>
      </c>
    </row>
    <row r="79" spans="1:7">
      <c r="A79" s="30" t="s">
        <v>24</v>
      </c>
      <c r="B79" s="30" t="s">
        <v>24</v>
      </c>
      <c r="C79" s="30" t="s">
        <v>147</v>
      </c>
      <c r="D79" s="32">
        <v>2222677.25</v>
      </c>
      <c r="E79" s="32">
        <v>2085257</v>
      </c>
      <c r="F79" s="32">
        <v>137420.25</v>
      </c>
      <c r="G79" s="31" t="s">
        <v>148</v>
      </c>
    </row>
    <row r="80" spans="1:7">
      <c r="A80" s="30" t="s">
        <v>24</v>
      </c>
      <c r="B80" s="30" t="s">
        <v>24</v>
      </c>
      <c r="C80" s="30" t="s">
        <v>149</v>
      </c>
      <c r="D80" s="32">
        <v>-3144.68</v>
      </c>
      <c r="E80" s="32">
        <v>-2246.1999999999998</v>
      </c>
      <c r="F80" s="31">
        <v>-898.48</v>
      </c>
      <c r="G80" s="31" t="s">
        <v>150</v>
      </c>
    </row>
    <row r="81" spans="1:7">
      <c r="A81" s="30" t="s">
        <v>24</v>
      </c>
      <c r="B81" s="30" t="s">
        <v>24</v>
      </c>
      <c r="C81" s="30" t="s">
        <v>151</v>
      </c>
      <c r="D81" s="32">
        <v>-26574.95</v>
      </c>
      <c r="E81" s="32">
        <v>-16293.17</v>
      </c>
      <c r="F81" s="32">
        <v>-10281.780000000001</v>
      </c>
      <c r="G81" s="31" t="s">
        <v>152</v>
      </c>
    </row>
    <row r="82" spans="1:7">
      <c r="A82" s="30" t="s">
        <v>24</v>
      </c>
      <c r="B82" s="30" t="s">
        <v>24</v>
      </c>
      <c r="C82" s="30" t="s">
        <v>153</v>
      </c>
      <c r="D82" s="32">
        <v>-46589.54</v>
      </c>
      <c r="E82" s="32">
        <v>-41553</v>
      </c>
      <c r="F82" s="32">
        <v>-5036.54</v>
      </c>
      <c r="G82" s="31" t="s">
        <v>154</v>
      </c>
    </row>
    <row r="83" spans="1:7">
      <c r="A83" s="30" t="s">
        <v>24</v>
      </c>
      <c r="B83" s="30" t="s">
        <v>24</v>
      </c>
      <c r="C83" s="30" t="s">
        <v>155</v>
      </c>
      <c r="D83" s="32">
        <v>-112551.45</v>
      </c>
      <c r="E83" s="32">
        <v>-112551.45</v>
      </c>
      <c r="F83" s="31">
        <v>0</v>
      </c>
      <c r="G83" s="31" t="s">
        <v>36</v>
      </c>
    </row>
    <row r="84" spans="1:7">
      <c r="A84" s="30" t="s">
        <v>24</v>
      </c>
      <c r="B84" s="30" t="s">
        <v>24</v>
      </c>
      <c r="C84" s="30" t="s">
        <v>156</v>
      </c>
      <c r="D84" s="32">
        <v>-49242.49</v>
      </c>
      <c r="E84" s="32">
        <v>-43499.199999999997</v>
      </c>
      <c r="F84" s="32">
        <v>-5743.29</v>
      </c>
      <c r="G84" s="31" t="s">
        <v>157</v>
      </c>
    </row>
    <row r="85" spans="1:7">
      <c r="A85" s="30" t="s">
        <v>24</v>
      </c>
      <c r="B85" s="30" t="s">
        <v>24</v>
      </c>
      <c r="C85" s="30" t="s">
        <v>158</v>
      </c>
      <c r="D85" s="32">
        <v>-37341.29</v>
      </c>
      <c r="E85" s="32">
        <v>-28458.6</v>
      </c>
      <c r="F85" s="32">
        <v>-8882.69</v>
      </c>
      <c r="G85" s="31" t="s">
        <v>159</v>
      </c>
    </row>
    <row r="86" spans="1:7">
      <c r="A86" s="30" t="s">
        <v>24</v>
      </c>
      <c r="B86" s="30" t="s">
        <v>24</v>
      </c>
      <c r="C86" s="30" t="s">
        <v>160</v>
      </c>
      <c r="D86" s="32">
        <v>-2078.5500000000002</v>
      </c>
      <c r="E86" s="32">
        <v>-1589.15</v>
      </c>
      <c r="F86" s="31">
        <v>-489.4</v>
      </c>
      <c r="G86" s="31" t="s">
        <v>161</v>
      </c>
    </row>
    <row r="87" spans="1:7">
      <c r="A87" s="30" t="s">
        <v>24</v>
      </c>
      <c r="B87" s="30" t="s">
        <v>24</v>
      </c>
      <c r="C87" s="30" t="s">
        <v>162</v>
      </c>
      <c r="D87" s="32">
        <v>-1919636.83</v>
      </c>
      <c r="E87" s="32">
        <v>-1804219.87</v>
      </c>
      <c r="F87" s="32">
        <v>-115416.96000000001</v>
      </c>
      <c r="G87" s="31" t="s">
        <v>163</v>
      </c>
    </row>
    <row r="88" spans="1:7">
      <c r="A88" s="30" t="s">
        <v>164</v>
      </c>
      <c r="B88" s="30" t="s">
        <v>42</v>
      </c>
      <c r="C88" s="30" t="s">
        <v>165</v>
      </c>
      <c r="D88" s="32">
        <v>502095.58</v>
      </c>
      <c r="E88" s="32">
        <v>705433.57</v>
      </c>
      <c r="F88" s="32">
        <v>-203337.99</v>
      </c>
      <c r="G88" s="31" t="s">
        <v>166</v>
      </c>
    </row>
    <row r="89" spans="1:7">
      <c r="A89" s="30" t="s">
        <v>24</v>
      </c>
      <c r="B89" s="30" t="s">
        <v>24</v>
      </c>
      <c r="C89" s="30" t="s">
        <v>167</v>
      </c>
      <c r="D89" s="32">
        <v>2560182.8199999998</v>
      </c>
      <c r="E89" s="32">
        <v>2512423.35</v>
      </c>
      <c r="F89" s="32">
        <v>47759.47</v>
      </c>
      <c r="G89" s="31" t="s">
        <v>168</v>
      </c>
    </row>
    <row r="90" spans="1:7">
      <c r="A90" s="30" t="s">
        <v>24</v>
      </c>
      <c r="B90" s="30" t="s">
        <v>24</v>
      </c>
      <c r="C90" s="30" t="s">
        <v>169</v>
      </c>
      <c r="D90" s="32">
        <v>325864.3</v>
      </c>
      <c r="E90" s="32">
        <v>323742.42</v>
      </c>
      <c r="F90" s="32">
        <v>2121.88</v>
      </c>
      <c r="G90" s="31" t="s">
        <v>170</v>
      </c>
    </row>
    <row r="91" spans="1:7">
      <c r="A91" s="30" t="s">
        <v>24</v>
      </c>
      <c r="B91" s="30" t="s">
        <v>24</v>
      </c>
      <c r="C91" s="30" t="s">
        <v>171</v>
      </c>
      <c r="D91" s="32">
        <v>440931.51</v>
      </c>
      <c r="E91" s="32">
        <v>429865.19</v>
      </c>
      <c r="F91" s="32">
        <v>11066.32</v>
      </c>
      <c r="G91" s="31" t="s">
        <v>172</v>
      </c>
    </row>
    <row r="92" spans="1:7">
      <c r="A92" s="30" t="s">
        <v>24</v>
      </c>
      <c r="B92" s="30" t="s">
        <v>24</v>
      </c>
      <c r="C92" s="30" t="s">
        <v>173</v>
      </c>
      <c r="D92" s="32">
        <v>-2130231.34</v>
      </c>
      <c r="E92" s="32">
        <v>-1940838.43</v>
      </c>
      <c r="F92" s="32">
        <v>-189392.91</v>
      </c>
      <c r="G92" s="31" t="s">
        <v>174</v>
      </c>
    </row>
    <row r="93" spans="1:7">
      <c r="A93" s="30" t="s">
        <v>24</v>
      </c>
      <c r="B93" s="30" t="s">
        <v>24</v>
      </c>
      <c r="C93" s="30" t="s">
        <v>175</v>
      </c>
      <c r="D93" s="32">
        <v>-418608.71</v>
      </c>
      <c r="E93" s="32">
        <v>-408676.63</v>
      </c>
      <c r="F93" s="32">
        <v>-9932.08</v>
      </c>
      <c r="G93" s="31" t="s">
        <v>176</v>
      </c>
    </row>
    <row r="94" spans="1:7">
      <c r="A94" s="30" t="s">
        <v>24</v>
      </c>
      <c r="B94" s="30" t="s">
        <v>24</v>
      </c>
      <c r="C94" s="30" t="s">
        <v>177</v>
      </c>
      <c r="D94" s="32">
        <v>-276043</v>
      </c>
      <c r="E94" s="32">
        <v>-211082.33</v>
      </c>
      <c r="F94" s="32">
        <v>-64960.67</v>
      </c>
      <c r="G94" s="31" t="s">
        <v>178</v>
      </c>
    </row>
    <row r="95" spans="1:7">
      <c r="A95" s="30" t="s">
        <v>179</v>
      </c>
      <c r="B95" s="30" t="s">
        <v>52</v>
      </c>
      <c r="C95" s="30" t="s">
        <v>180</v>
      </c>
      <c r="D95" s="32">
        <v>737963.06</v>
      </c>
      <c r="E95" s="32">
        <v>752063.24</v>
      </c>
      <c r="F95" s="32">
        <v>-14100.18</v>
      </c>
      <c r="G95" s="31" t="s">
        <v>181</v>
      </c>
    </row>
    <row r="96" spans="1:7">
      <c r="A96" s="30" t="s">
        <v>24</v>
      </c>
      <c r="B96" s="30" t="s">
        <v>24</v>
      </c>
      <c r="C96" s="30" t="s">
        <v>182</v>
      </c>
      <c r="D96" s="32">
        <v>73568.98</v>
      </c>
      <c r="E96" s="32">
        <v>73057.98</v>
      </c>
      <c r="F96" s="31">
        <v>511</v>
      </c>
      <c r="G96" s="31" t="s">
        <v>183</v>
      </c>
    </row>
    <row r="97" spans="1:7">
      <c r="A97" s="30" t="s">
        <v>24</v>
      </c>
      <c r="B97" s="30" t="s">
        <v>24</v>
      </c>
      <c r="C97" s="30" t="s">
        <v>184</v>
      </c>
      <c r="D97" s="32">
        <v>446703.45</v>
      </c>
      <c r="E97" s="32">
        <v>446217.51</v>
      </c>
      <c r="F97" s="31">
        <v>485.94</v>
      </c>
      <c r="G97" s="31" t="s">
        <v>185</v>
      </c>
    </row>
    <row r="98" spans="1:7">
      <c r="A98" s="30" t="s">
        <v>24</v>
      </c>
      <c r="B98" s="30" t="s">
        <v>24</v>
      </c>
      <c r="C98" s="30" t="s">
        <v>186</v>
      </c>
      <c r="D98" s="32">
        <v>15586.05</v>
      </c>
      <c r="E98" s="32">
        <v>15586.05</v>
      </c>
      <c r="F98" s="31">
        <v>0</v>
      </c>
      <c r="G98" s="31" t="s">
        <v>36</v>
      </c>
    </row>
    <row r="99" spans="1:7">
      <c r="A99" s="30" t="s">
        <v>24</v>
      </c>
      <c r="B99" s="30" t="s">
        <v>24</v>
      </c>
      <c r="C99" s="30" t="s">
        <v>187</v>
      </c>
      <c r="D99" s="32">
        <v>37123.919999999998</v>
      </c>
      <c r="E99" s="32">
        <v>37123.919999999998</v>
      </c>
      <c r="F99" s="31">
        <v>0</v>
      </c>
      <c r="G99" s="31" t="s">
        <v>36</v>
      </c>
    </row>
    <row r="100" spans="1:7">
      <c r="A100" s="30" t="s">
        <v>24</v>
      </c>
      <c r="B100" s="30" t="s">
        <v>24</v>
      </c>
      <c r="C100" s="30" t="s">
        <v>188</v>
      </c>
      <c r="D100" s="32">
        <v>32749.11</v>
      </c>
      <c r="E100" s="32">
        <v>32749.11</v>
      </c>
      <c r="F100" s="31">
        <v>0</v>
      </c>
      <c r="G100" s="31" t="s">
        <v>36</v>
      </c>
    </row>
    <row r="101" spans="1:7">
      <c r="A101" s="30" t="s">
        <v>24</v>
      </c>
      <c r="B101" s="30" t="s">
        <v>24</v>
      </c>
      <c r="C101" s="30" t="s">
        <v>189</v>
      </c>
      <c r="D101" s="32">
        <v>32020.61</v>
      </c>
      <c r="E101" s="32">
        <v>9612.2900000000009</v>
      </c>
      <c r="F101" s="32">
        <v>22408.32</v>
      </c>
      <c r="G101" s="31" t="s">
        <v>190</v>
      </c>
    </row>
    <row r="102" spans="1:7">
      <c r="A102" s="30" t="s">
        <v>24</v>
      </c>
      <c r="B102" s="30" t="s">
        <v>24</v>
      </c>
      <c r="C102" s="30" t="s">
        <v>191</v>
      </c>
      <c r="D102" s="32">
        <v>136591.82999999999</v>
      </c>
      <c r="E102" s="32">
        <v>135868.82999999999</v>
      </c>
      <c r="F102" s="31">
        <v>723</v>
      </c>
      <c r="G102" s="31" t="s">
        <v>192</v>
      </c>
    </row>
    <row r="103" spans="1:7">
      <c r="A103" s="30" t="s">
        <v>24</v>
      </c>
      <c r="B103" s="30" t="s">
        <v>24</v>
      </c>
      <c r="C103" s="30" t="s">
        <v>193</v>
      </c>
      <c r="D103" s="32">
        <v>62254.9</v>
      </c>
      <c r="E103" s="32">
        <v>53976.29</v>
      </c>
      <c r="F103" s="32">
        <v>8278.61</v>
      </c>
      <c r="G103" s="31" t="s">
        <v>194</v>
      </c>
    </row>
    <row r="104" spans="1:7">
      <c r="A104" s="30" t="s">
        <v>24</v>
      </c>
      <c r="B104" s="30" t="s">
        <v>24</v>
      </c>
      <c r="C104" s="30" t="s">
        <v>195</v>
      </c>
      <c r="D104" s="32">
        <v>125756.72</v>
      </c>
      <c r="E104" s="32">
        <v>108587.24</v>
      </c>
      <c r="F104" s="32">
        <v>17169.48</v>
      </c>
      <c r="G104" s="31" t="s">
        <v>196</v>
      </c>
    </row>
    <row r="105" spans="1:7">
      <c r="A105" s="30" t="s">
        <v>24</v>
      </c>
      <c r="B105" s="30" t="s">
        <v>24</v>
      </c>
      <c r="C105" s="30" t="s">
        <v>197</v>
      </c>
      <c r="D105" s="32">
        <v>8579.84</v>
      </c>
      <c r="E105" s="32">
        <v>8579.84</v>
      </c>
      <c r="F105" s="31">
        <v>0</v>
      </c>
      <c r="G105" s="31" t="s">
        <v>36</v>
      </c>
    </row>
    <row r="106" spans="1:7">
      <c r="A106" s="30" t="s">
        <v>24</v>
      </c>
      <c r="B106" s="30" t="s">
        <v>24</v>
      </c>
      <c r="C106" s="30" t="s">
        <v>198</v>
      </c>
      <c r="D106" s="32">
        <v>482906.03</v>
      </c>
      <c r="E106" s="32">
        <v>472906.03</v>
      </c>
      <c r="F106" s="32">
        <v>10000</v>
      </c>
      <c r="G106" s="31" t="s">
        <v>199</v>
      </c>
    </row>
    <row r="107" spans="1:7">
      <c r="A107" s="30" t="s">
        <v>24</v>
      </c>
      <c r="B107" s="30" t="s">
        <v>24</v>
      </c>
      <c r="C107" s="30" t="s">
        <v>200</v>
      </c>
      <c r="D107" s="32">
        <v>23704.07</v>
      </c>
      <c r="E107" s="32">
        <v>22556.82</v>
      </c>
      <c r="F107" s="32">
        <v>1147.25</v>
      </c>
      <c r="G107" s="31" t="s">
        <v>201</v>
      </c>
    </row>
    <row r="108" spans="1:7">
      <c r="A108" s="30" t="s">
        <v>24</v>
      </c>
      <c r="B108" s="30" t="s">
        <v>24</v>
      </c>
      <c r="C108" s="30" t="s">
        <v>202</v>
      </c>
      <c r="D108" s="32">
        <v>-1284.04</v>
      </c>
      <c r="E108" s="31">
        <v>0</v>
      </c>
      <c r="F108" s="32">
        <v>-1284.04</v>
      </c>
      <c r="G108" s="31" t="s">
        <v>24</v>
      </c>
    </row>
    <row r="109" spans="1:7">
      <c r="A109" s="30" t="s">
        <v>24</v>
      </c>
      <c r="B109" s="30" t="s">
        <v>24</v>
      </c>
      <c r="C109" s="30" t="s">
        <v>203</v>
      </c>
      <c r="D109" s="32">
        <v>-376371.44</v>
      </c>
      <c r="E109" s="32">
        <v>-349307.46</v>
      </c>
      <c r="F109" s="32">
        <v>-27063.98</v>
      </c>
      <c r="G109" s="31" t="s">
        <v>204</v>
      </c>
    </row>
    <row r="110" spans="1:7">
      <c r="A110" s="30" t="s">
        <v>24</v>
      </c>
      <c r="B110" s="30" t="s">
        <v>24</v>
      </c>
      <c r="C110" s="30" t="s">
        <v>205</v>
      </c>
      <c r="D110" s="32">
        <v>-14624.99</v>
      </c>
      <c r="E110" s="32">
        <v>-14624.99</v>
      </c>
      <c r="F110" s="31">
        <v>0</v>
      </c>
      <c r="G110" s="31" t="s">
        <v>36</v>
      </c>
    </row>
    <row r="111" spans="1:7">
      <c r="A111" s="30" t="s">
        <v>24</v>
      </c>
      <c r="B111" s="30" t="s">
        <v>24</v>
      </c>
      <c r="C111" s="30" t="s">
        <v>206</v>
      </c>
      <c r="D111" s="32">
        <v>-5647.88</v>
      </c>
      <c r="E111" s="32">
        <v>-5647.88</v>
      </c>
      <c r="F111" s="31">
        <v>0</v>
      </c>
      <c r="G111" s="31" t="s">
        <v>36</v>
      </c>
    </row>
    <row r="112" spans="1:7">
      <c r="A112" s="30" t="s">
        <v>24</v>
      </c>
      <c r="B112" s="30" t="s">
        <v>24</v>
      </c>
      <c r="C112" s="30" t="s">
        <v>207</v>
      </c>
      <c r="D112" s="32">
        <v>-4816.4799999999996</v>
      </c>
      <c r="E112" s="32">
        <v>-2946.15</v>
      </c>
      <c r="F112" s="32">
        <v>-1870.33</v>
      </c>
      <c r="G112" s="31" t="s">
        <v>208</v>
      </c>
    </row>
    <row r="113" spans="1:7">
      <c r="A113" s="30" t="s">
        <v>24</v>
      </c>
      <c r="B113" s="30" t="s">
        <v>24</v>
      </c>
      <c r="C113" s="30" t="s">
        <v>209</v>
      </c>
      <c r="D113" s="32">
        <v>-5040.99</v>
      </c>
      <c r="E113" s="32">
        <v>-1344.06</v>
      </c>
      <c r="F113" s="32">
        <v>-3696.93</v>
      </c>
      <c r="G113" s="31" t="s">
        <v>210</v>
      </c>
    </row>
    <row r="114" spans="1:7">
      <c r="A114" s="30" t="s">
        <v>24</v>
      </c>
      <c r="B114" s="30" t="s">
        <v>24</v>
      </c>
      <c r="C114" s="30" t="s">
        <v>211</v>
      </c>
      <c r="D114" s="32">
        <v>-125401.95</v>
      </c>
      <c r="E114" s="32">
        <v>-118079.01</v>
      </c>
      <c r="F114" s="32">
        <v>-7322.94</v>
      </c>
      <c r="G114" s="31" t="s">
        <v>212</v>
      </c>
    </row>
    <row r="115" spans="1:7">
      <c r="A115" s="30" t="s">
        <v>24</v>
      </c>
      <c r="B115" s="30" t="s">
        <v>24</v>
      </c>
      <c r="C115" s="30" t="s">
        <v>213</v>
      </c>
      <c r="D115" s="32">
        <v>-31768.99</v>
      </c>
      <c r="E115" s="32">
        <v>-21835.08</v>
      </c>
      <c r="F115" s="32">
        <v>-9933.91</v>
      </c>
      <c r="G115" s="31" t="s">
        <v>214</v>
      </c>
    </row>
    <row r="116" spans="1:7">
      <c r="A116" s="30" t="s">
        <v>24</v>
      </c>
      <c r="B116" s="30" t="s">
        <v>24</v>
      </c>
      <c r="C116" s="30" t="s">
        <v>215</v>
      </c>
      <c r="D116" s="32">
        <v>-91191.7</v>
      </c>
      <c r="E116" s="32">
        <v>-72994.5</v>
      </c>
      <c r="F116" s="32">
        <v>-18197.2</v>
      </c>
      <c r="G116" s="31" t="s">
        <v>216</v>
      </c>
    </row>
    <row r="117" spans="1:7">
      <c r="A117" s="30" t="s">
        <v>24</v>
      </c>
      <c r="B117" s="30" t="s">
        <v>24</v>
      </c>
      <c r="C117" s="30" t="s">
        <v>217</v>
      </c>
      <c r="D117" s="32">
        <v>-11987.81</v>
      </c>
      <c r="E117" s="32">
        <v>-7562.93</v>
      </c>
      <c r="F117" s="32">
        <v>-4424.88</v>
      </c>
      <c r="G117" s="31" t="s">
        <v>218</v>
      </c>
    </row>
    <row r="118" spans="1:7">
      <c r="A118" s="30" t="s">
        <v>24</v>
      </c>
      <c r="B118" s="30" t="s">
        <v>24</v>
      </c>
      <c r="C118" s="30" t="s">
        <v>219</v>
      </c>
      <c r="D118" s="32">
        <v>-2544.69</v>
      </c>
      <c r="E118" s="32">
        <v>-1515.12</v>
      </c>
      <c r="F118" s="32">
        <v>-1029.57</v>
      </c>
      <c r="G118" s="31" t="s">
        <v>220</v>
      </c>
    </row>
    <row r="119" spans="1:7">
      <c r="A119" s="30" t="s">
        <v>24</v>
      </c>
      <c r="B119" s="30" t="s">
        <v>24</v>
      </c>
      <c r="C119" s="30" t="s">
        <v>221</v>
      </c>
      <c r="D119" s="32">
        <v>-68901.490000000005</v>
      </c>
      <c r="E119" s="32">
        <v>-68901.490000000005</v>
      </c>
      <c r="F119" s="31">
        <v>0</v>
      </c>
      <c r="G119" s="31" t="s">
        <v>36</v>
      </c>
    </row>
    <row r="120" spans="1:7">
      <c r="A120" s="30" t="s">
        <v>222</v>
      </c>
      <c r="B120" s="30" t="s">
        <v>223</v>
      </c>
      <c r="C120" s="30" t="s">
        <v>224</v>
      </c>
      <c r="D120" s="32">
        <v>418457.46</v>
      </c>
      <c r="E120" s="32">
        <v>418457.46</v>
      </c>
      <c r="F120" s="31">
        <v>0</v>
      </c>
      <c r="G120" s="31" t="s">
        <v>36</v>
      </c>
    </row>
    <row r="121" spans="1:7">
      <c r="A121" s="30" t="s">
        <v>24</v>
      </c>
      <c r="B121" s="30" t="s">
        <v>24</v>
      </c>
      <c r="C121" s="30" t="s">
        <v>225</v>
      </c>
      <c r="D121" s="32">
        <v>289403</v>
      </c>
      <c r="E121" s="32">
        <v>289403</v>
      </c>
      <c r="F121" s="31">
        <v>0</v>
      </c>
      <c r="G121" s="31" t="s">
        <v>36</v>
      </c>
    </row>
    <row r="122" spans="1:7">
      <c r="A122" s="30" t="s">
        <v>24</v>
      </c>
      <c r="B122" s="30" t="s">
        <v>24</v>
      </c>
      <c r="C122" s="30" t="s">
        <v>226</v>
      </c>
      <c r="D122" s="32">
        <v>129054.46</v>
      </c>
      <c r="E122" s="32">
        <v>129054.46</v>
      </c>
      <c r="F122" s="31">
        <v>0</v>
      </c>
      <c r="G122" s="31" t="s">
        <v>36</v>
      </c>
    </row>
    <row r="123" spans="1:7">
      <c r="A123" s="30" t="s">
        <v>72</v>
      </c>
      <c r="B123" s="30" t="s">
        <v>73</v>
      </c>
      <c r="C123" s="30" t="s">
        <v>227</v>
      </c>
      <c r="D123" s="32">
        <v>12887891.74</v>
      </c>
      <c r="E123" s="32">
        <v>12981546.08</v>
      </c>
      <c r="F123" s="32">
        <v>-93654.34</v>
      </c>
      <c r="G123" s="31" t="s">
        <v>228</v>
      </c>
    </row>
    <row r="124" spans="1:7">
      <c r="A124" s="30" t="s">
        <v>24</v>
      </c>
      <c r="B124" s="30" t="s">
        <v>24</v>
      </c>
      <c r="C124" s="30" t="s">
        <v>24</v>
      </c>
      <c r="D124" s="31"/>
      <c r="E124" s="31"/>
      <c r="F124" s="31"/>
      <c r="G124" s="31" t="s">
        <v>24</v>
      </c>
    </row>
    <row r="125" spans="1:7">
      <c r="A125" s="30" t="s">
        <v>229</v>
      </c>
      <c r="B125" s="30" t="s">
        <v>230</v>
      </c>
      <c r="C125" s="30" t="s">
        <v>231</v>
      </c>
      <c r="D125" s="31"/>
      <c r="E125" s="31"/>
      <c r="F125" s="31"/>
      <c r="G125" s="31" t="s">
        <v>24</v>
      </c>
    </row>
    <row r="126" spans="1:7">
      <c r="A126" s="30" t="s">
        <v>232</v>
      </c>
      <c r="B126" s="30" t="s">
        <v>32</v>
      </c>
      <c r="C126" s="30" t="s">
        <v>233</v>
      </c>
      <c r="D126" s="31"/>
      <c r="E126" s="31"/>
      <c r="F126" s="31"/>
      <c r="G126" s="31" t="s">
        <v>24</v>
      </c>
    </row>
    <row r="127" spans="1:7">
      <c r="A127" s="30" t="s">
        <v>234</v>
      </c>
      <c r="B127" s="30" t="s">
        <v>235</v>
      </c>
      <c r="C127" s="30" t="s">
        <v>236</v>
      </c>
      <c r="D127" s="32">
        <v>2189863.7200000002</v>
      </c>
      <c r="E127" s="32">
        <v>2189863.7200000002</v>
      </c>
      <c r="F127" s="31">
        <v>0</v>
      </c>
      <c r="G127" s="31" t="s">
        <v>36</v>
      </c>
    </row>
    <row r="128" spans="1:7">
      <c r="A128" s="30" t="s">
        <v>24</v>
      </c>
      <c r="B128" s="30" t="s">
        <v>24</v>
      </c>
      <c r="C128" s="30" t="s">
        <v>237</v>
      </c>
      <c r="D128" s="32">
        <v>2189863.7200000002</v>
      </c>
      <c r="E128" s="32">
        <v>2189863.7200000002</v>
      </c>
      <c r="F128" s="31">
        <v>0</v>
      </c>
      <c r="G128" s="31" t="s">
        <v>36</v>
      </c>
    </row>
    <row r="129" spans="1:7">
      <c r="A129" s="30" t="s">
        <v>238</v>
      </c>
      <c r="B129" s="30" t="s">
        <v>239</v>
      </c>
      <c r="C129" s="30" t="s">
        <v>240</v>
      </c>
      <c r="D129" s="32">
        <v>77168.710000000006</v>
      </c>
      <c r="E129" s="32">
        <v>76918.710000000006</v>
      </c>
      <c r="F129" s="31">
        <v>250</v>
      </c>
      <c r="G129" s="31" t="s">
        <v>241</v>
      </c>
    </row>
    <row r="130" spans="1:7">
      <c r="A130" s="30" t="s">
        <v>24</v>
      </c>
      <c r="B130" s="30" t="s">
        <v>24</v>
      </c>
      <c r="C130" s="30" t="s">
        <v>242</v>
      </c>
      <c r="D130" s="32">
        <v>77168.710000000006</v>
      </c>
      <c r="E130" s="32">
        <v>76918.710000000006</v>
      </c>
      <c r="F130" s="31">
        <v>250</v>
      </c>
      <c r="G130" s="31" t="s">
        <v>241</v>
      </c>
    </row>
    <row r="131" spans="1:7">
      <c r="A131" s="30" t="s">
        <v>232</v>
      </c>
      <c r="B131" s="30" t="s">
        <v>32</v>
      </c>
      <c r="C131" s="30" t="s">
        <v>243</v>
      </c>
      <c r="D131" s="32">
        <v>2267032.4300000002</v>
      </c>
      <c r="E131" s="32">
        <v>2266782.4300000002</v>
      </c>
      <c r="F131" s="31">
        <v>250</v>
      </c>
      <c r="G131" s="31" t="s">
        <v>244</v>
      </c>
    </row>
    <row r="132" spans="1:7">
      <c r="A132" s="30" t="s">
        <v>24</v>
      </c>
      <c r="B132" s="30" t="s">
        <v>24</v>
      </c>
      <c r="C132" s="30" t="s">
        <v>24</v>
      </c>
      <c r="D132" s="31"/>
      <c r="E132" s="31"/>
      <c r="F132" s="31"/>
      <c r="G132" s="31" t="s">
        <v>24</v>
      </c>
    </row>
    <row r="133" spans="1:7">
      <c r="A133" s="30" t="s">
        <v>245</v>
      </c>
      <c r="B133" s="30" t="s">
        <v>134</v>
      </c>
      <c r="C133" s="30" t="s">
        <v>246</v>
      </c>
      <c r="D133" s="31"/>
      <c r="E133" s="31"/>
      <c r="F133" s="31"/>
      <c r="G133" s="31" t="s">
        <v>24</v>
      </c>
    </row>
    <row r="134" spans="1:7">
      <c r="A134" s="30" t="s">
        <v>247</v>
      </c>
      <c r="B134" s="30" t="s">
        <v>24</v>
      </c>
      <c r="C134" s="30" t="s">
        <v>248</v>
      </c>
      <c r="D134" s="32">
        <v>551278.89</v>
      </c>
      <c r="E134" s="32">
        <v>484778.89</v>
      </c>
      <c r="F134" s="32">
        <v>66500</v>
      </c>
      <c r="G134" s="31" t="s">
        <v>249</v>
      </c>
    </row>
    <row r="135" spans="1:7">
      <c r="A135" s="30" t="s">
        <v>24</v>
      </c>
      <c r="B135" s="30" t="s">
        <v>24</v>
      </c>
      <c r="C135" s="30" t="s">
        <v>250</v>
      </c>
      <c r="D135" s="32">
        <v>551278.89</v>
      </c>
      <c r="E135" s="32">
        <v>484778.89</v>
      </c>
      <c r="F135" s="32">
        <v>66500</v>
      </c>
      <c r="G135" s="31" t="s">
        <v>249</v>
      </c>
    </row>
    <row r="136" spans="1:7">
      <c r="A136" s="30" t="s">
        <v>251</v>
      </c>
      <c r="B136" s="30" t="s">
        <v>235</v>
      </c>
      <c r="C136" s="30" t="s">
        <v>252</v>
      </c>
      <c r="D136" s="32">
        <v>551278.89</v>
      </c>
      <c r="E136" s="32">
        <v>484778.89</v>
      </c>
      <c r="F136" s="32">
        <v>66500</v>
      </c>
      <c r="G136" s="31" t="s">
        <v>249</v>
      </c>
    </row>
    <row r="137" spans="1:7">
      <c r="A137" s="30" t="s">
        <v>253</v>
      </c>
      <c r="B137" s="30" t="s">
        <v>24</v>
      </c>
      <c r="C137" s="30" t="s">
        <v>254</v>
      </c>
      <c r="D137" s="32">
        <v>58911.27</v>
      </c>
      <c r="E137" s="32">
        <v>3169.96</v>
      </c>
      <c r="F137" s="32">
        <v>55741.31</v>
      </c>
      <c r="G137" s="31" t="s">
        <v>255</v>
      </c>
    </row>
    <row r="138" spans="1:7">
      <c r="A138" s="30" t="s">
        <v>24</v>
      </c>
      <c r="B138" s="30" t="s">
        <v>24</v>
      </c>
      <c r="C138" s="30" t="s">
        <v>256</v>
      </c>
      <c r="D138" s="32">
        <v>58911.27</v>
      </c>
      <c r="E138" s="32">
        <v>3169.96</v>
      </c>
      <c r="F138" s="32">
        <v>55741.31</v>
      </c>
      <c r="G138" s="31" t="s">
        <v>255</v>
      </c>
    </row>
    <row r="139" spans="1:7">
      <c r="A139" s="30" t="s">
        <v>257</v>
      </c>
      <c r="B139" s="30" t="s">
        <v>239</v>
      </c>
      <c r="C139" s="30" t="s">
        <v>258</v>
      </c>
      <c r="D139" s="32">
        <v>58911.27</v>
      </c>
      <c r="E139" s="32">
        <v>3169.96</v>
      </c>
      <c r="F139" s="32">
        <v>55741.31</v>
      </c>
      <c r="G139" s="31" t="s">
        <v>255</v>
      </c>
    </row>
    <row r="140" spans="1:7">
      <c r="A140" s="30" t="s">
        <v>245</v>
      </c>
      <c r="B140" s="30" t="s">
        <v>134</v>
      </c>
      <c r="C140" s="30" t="s">
        <v>259</v>
      </c>
      <c r="D140" s="32">
        <v>610190.16</v>
      </c>
      <c r="E140" s="32">
        <v>487948.85</v>
      </c>
      <c r="F140" s="32">
        <v>122241.31</v>
      </c>
      <c r="G140" s="31" t="s">
        <v>260</v>
      </c>
    </row>
    <row r="141" spans="1:7">
      <c r="A141" s="30" t="s">
        <v>24</v>
      </c>
      <c r="B141" s="30" t="s">
        <v>24</v>
      </c>
      <c r="C141" s="30" t="s">
        <v>24</v>
      </c>
      <c r="D141" s="31"/>
      <c r="E141" s="31"/>
      <c r="F141" s="31"/>
      <c r="G141" s="31" t="s">
        <v>24</v>
      </c>
    </row>
    <row r="142" spans="1:7">
      <c r="A142" s="30" t="s">
        <v>229</v>
      </c>
      <c r="B142" s="30" t="s">
        <v>230</v>
      </c>
      <c r="C142" s="30" t="s">
        <v>261</v>
      </c>
      <c r="D142" s="32">
        <v>2877222.59</v>
      </c>
      <c r="E142" s="32">
        <v>2754731.28</v>
      </c>
      <c r="F142" s="32">
        <v>122491.31</v>
      </c>
      <c r="G142" s="31" t="s">
        <v>262</v>
      </c>
    </row>
    <row r="143" spans="1:7">
      <c r="A143" s="30" t="s">
        <v>24</v>
      </c>
      <c r="B143" s="30" t="s">
        <v>24</v>
      </c>
      <c r="C143" s="30" t="s">
        <v>24</v>
      </c>
      <c r="D143" s="31"/>
      <c r="E143" s="31"/>
      <c r="F143" s="31"/>
      <c r="G143" s="31" t="s">
        <v>24</v>
      </c>
    </row>
    <row r="144" spans="1:7">
      <c r="A144" s="30" t="s">
        <v>25</v>
      </c>
      <c r="B144" s="30" t="s">
        <v>26</v>
      </c>
      <c r="C144" s="30" t="s">
        <v>263</v>
      </c>
      <c r="D144" s="32">
        <v>16027819.76</v>
      </c>
      <c r="E144" s="32">
        <v>15977261.960000001</v>
      </c>
      <c r="F144" s="32">
        <v>50557.8</v>
      </c>
      <c r="G144" s="31" t="s">
        <v>264</v>
      </c>
    </row>
    <row r="145" spans="1:7">
      <c r="A145" s="30" t="s">
        <v>24</v>
      </c>
      <c r="B145" s="30" t="s">
        <v>24</v>
      </c>
      <c r="C145" s="30" t="s">
        <v>24</v>
      </c>
      <c r="D145" s="31"/>
      <c r="E145" s="31"/>
      <c r="F145" s="31"/>
      <c r="G145" s="31" t="s">
        <v>24</v>
      </c>
    </row>
    <row r="146" spans="1:7">
      <c r="A146" s="30" t="s">
        <v>265</v>
      </c>
      <c r="B146" s="30" t="s">
        <v>266</v>
      </c>
      <c r="C146" s="30" t="s">
        <v>267</v>
      </c>
      <c r="D146" s="31"/>
      <c r="E146" s="31"/>
      <c r="F146" s="31"/>
      <c r="G146" s="31" t="s">
        <v>24</v>
      </c>
    </row>
    <row r="147" spans="1:7">
      <c r="A147" s="30" t="s">
        <v>268</v>
      </c>
      <c r="B147" s="30" t="s">
        <v>29</v>
      </c>
      <c r="C147" s="30" t="s">
        <v>269</v>
      </c>
      <c r="D147" s="31"/>
      <c r="E147" s="31"/>
      <c r="F147" s="31"/>
      <c r="G147" s="31" t="s">
        <v>24</v>
      </c>
    </row>
    <row r="148" spans="1:7">
      <c r="A148" s="30" t="s">
        <v>270</v>
      </c>
      <c r="B148" s="30" t="s">
        <v>32</v>
      </c>
      <c r="C148" s="30" t="s">
        <v>271</v>
      </c>
      <c r="D148" s="32">
        <v>5030131.6900000004</v>
      </c>
      <c r="E148" s="32">
        <v>4983405</v>
      </c>
      <c r="F148" s="32">
        <v>46726.69</v>
      </c>
      <c r="G148" s="31" t="s">
        <v>272</v>
      </c>
    </row>
    <row r="149" spans="1:7">
      <c r="A149" s="30" t="s">
        <v>24</v>
      </c>
      <c r="B149" s="30" t="s">
        <v>24</v>
      </c>
      <c r="C149" s="30" t="s">
        <v>273</v>
      </c>
      <c r="D149" s="32">
        <v>5030131.6900000004</v>
      </c>
      <c r="E149" s="32">
        <v>4983405</v>
      </c>
      <c r="F149" s="32">
        <v>46726.69</v>
      </c>
      <c r="G149" s="31" t="s">
        <v>272</v>
      </c>
    </row>
    <row r="150" spans="1:7">
      <c r="A150" s="30" t="s">
        <v>274</v>
      </c>
      <c r="B150" s="30" t="s">
        <v>52</v>
      </c>
      <c r="C150" s="30" t="s">
        <v>275</v>
      </c>
      <c r="D150" s="32">
        <v>815151.86</v>
      </c>
      <c r="E150" s="32">
        <v>963708.29</v>
      </c>
      <c r="F150" s="32">
        <v>-148556.43</v>
      </c>
      <c r="G150" s="31" t="s">
        <v>276</v>
      </c>
    </row>
    <row r="151" spans="1:7">
      <c r="A151" s="30" t="s">
        <v>24</v>
      </c>
      <c r="B151" s="30" t="s">
        <v>24</v>
      </c>
      <c r="C151" s="30" t="s">
        <v>277</v>
      </c>
      <c r="D151" s="32">
        <v>815151.86</v>
      </c>
      <c r="E151" s="32">
        <v>963708.29</v>
      </c>
      <c r="F151" s="32">
        <v>-148556.43</v>
      </c>
      <c r="G151" s="31" t="s">
        <v>276</v>
      </c>
    </row>
    <row r="152" spans="1:7">
      <c r="A152" s="30" t="s">
        <v>278</v>
      </c>
      <c r="B152" s="30" t="s">
        <v>223</v>
      </c>
      <c r="C152" s="30" t="s">
        <v>279</v>
      </c>
      <c r="D152" s="32">
        <v>10500</v>
      </c>
      <c r="E152" s="32">
        <v>186189.1</v>
      </c>
      <c r="F152" s="32">
        <v>-175689.1</v>
      </c>
      <c r="G152" s="31" t="s">
        <v>280</v>
      </c>
    </row>
    <row r="153" spans="1:7">
      <c r="A153" s="30" t="s">
        <v>24</v>
      </c>
      <c r="B153" s="30" t="s">
        <v>24</v>
      </c>
      <c r="C153" s="30" t="s">
        <v>281</v>
      </c>
      <c r="D153" s="32">
        <v>10500</v>
      </c>
      <c r="E153" s="32">
        <v>186189.1</v>
      </c>
      <c r="F153" s="32">
        <v>-175689.1</v>
      </c>
      <c r="G153" s="31" t="s">
        <v>280</v>
      </c>
    </row>
    <row r="154" spans="1:7">
      <c r="A154" s="30" t="s">
        <v>268</v>
      </c>
      <c r="B154" s="30" t="s">
        <v>29</v>
      </c>
      <c r="C154" s="30" t="s">
        <v>282</v>
      </c>
      <c r="D154" s="32">
        <v>5855783.5499999998</v>
      </c>
      <c r="E154" s="32">
        <v>6133302.3899999997</v>
      </c>
      <c r="F154" s="32">
        <v>-277518.84000000003</v>
      </c>
      <c r="G154" s="31" t="s">
        <v>283</v>
      </c>
    </row>
    <row r="155" spans="1:7">
      <c r="A155" s="30" t="s">
        <v>24</v>
      </c>
      <c r="B155" s="30" t="s">
        <v>24</v>
      </c>
      <c r="C155" s="30" t="s">
        <v>24</v>
      </c>
      <c r="D155" s="31"/>
      <c r="E155" s="31"/>
      <c r="F155" s="31"/>
      <c r="G155" s="31" t="s">
        <v>24</v>
      </c>
    </row>
    <row r="156" spans="1:7">
      <c r="A156" s="30" t="s">
        <v>24</v>
      </c>
      <c r="B156" s="30" t="s">
        <v>24</v>
      </c>
      <c r="C156" s="30" t="s">
        <v>24</v>
      </c>
      <c r="D156" s="31"/>
      <c r="E156" s="31"/>
      <c r="F156" s="31"/>
      <c r="G156" s="31" t="s">
        <v>24</v>
      </c>
    </row>
    <row r="157" spans="1:7">
      <c r="A157" s="30" t="s">
        <v>284</v>
      </c>
      <c r="B157" s="30" t="s">
        <v>73</v>
      </c>
      <c r="C157" s="30" t="s">
        <v>285</v>
      </c>
      <c r="D157" s="31"/>
      <c r="E157" s="31"/>
      <c r="F157" s="31"/>
      <c r="G157" s="31" t="s">
        <v>24</v>
      </c>
    </row>
    <row r="158" spans="1:7">
      <c r="A158" s="30" t="s">
        <v>286</v>
      </c>
      <c r="B158" s="30" t="s">
        <v>32</v>
      </c>
      <c r="C158" s="30" t="s">
        <v>287</v>
      </c>
      <c r="D158" s="31"/>
      <c r="E158" s="31"/>
      <c r="F158" s="31"/>
      <c r="G158" s="31" t="s">
        <v>24</v>
      </c>
    </row>
    <row r="159" spans="1:7">
      <c r="A159" s="30" t="s">
        <v>288</v>
      </c>
      <c r="B159" s="30" t="s">
        <v>24</v>
      </c>
      <c r="C159" s="30" t="s">
        <v>289</v>
      </c>
      <c r="D159" s="32">
        <v>5237231.18</v>
      </c>
      <c r="E159" s="32">
        <v>4317788.79</v>
      </c>
      <c r="F159" s="32">
        <v>919442.39</v>
      </c>
      <c r="G159" s="31" t="s">
        <v>290</v>
      </c>
    </row>
    <row r="160" spans="1:7">
      <c r="A160" s="30" t="s">
        <v>24</v>
      </c>
      <c r="B160" s="30" t="s">
        <v>24</v>
      </c>
      <c r="C160" s="30" t="s">
        <v>291</v>
      </c>
      <c r="D160" s="32">
        <v>5181033.07</v>
      </c>
      <c r="E160" s="32">
        <v>4107737.54</v>
      </c>
      <c r="F160" s="32">
        <v>1073295.53</v>
      </c>
      <c r="G160" s="31" t="s">
        <v>292</v>
      </c>
    </row>
    <row r="161" spans="1:7">
      <c r="A161" s="30" t="s">
        <v>24</v>
      </c>
      <c r="B161" s="30" t="s">
        <v>24</v>
      </c>
      <c r="C161" s="30" t="s">
        <v>293</v>
      </c>
      <c r="D161" s="32">
        <v>2808.68</v>
      </c>
      <c r="E161" s="31">
        <v>0</v>
      </c>
      <c r="F161" s="32">
        <v>2808.68</v>
      </c>
      <c r="G161" s="31" t="s">
        <v>24</v>
      </c>
    </row>
    <row r="162" spans="1:7">
      <c r="A162" s="30" t="s">
        <v>24</v>
      </c>
      <c r="B162" s="30" t="s">
        <v>24</v>
      </c>
      <c r="C162" s="30" t="s">
        <v>294</v>
      </c>
      <c r="D162" s="31">
        <v>411.09</v>
      </c>
      <c r="E162" s="31">
        <v>790.56</v>
      </c>
      <c r="F162" s="31">
        <v>-379.47</v>
      </c>
      <c r="G162" s="31" t="s">
        <v>295</v>
      </c>
    </row>
    <row r="163" spans="1:7">
      <c r="A163" s="30" t="s">
        <v>24</v>
      </c>
      <c r="B163" s="30" t="s">
        <v>24</v>
      </c>
      <c r="C163" s="30" t="s">
        <v>296</v>
      </c>
      <c r="D163" s="31">
        <v>0</v>
      </c>
      <c r="E163" s="32">
        <v>5358.56</v>
      </c>
      <c r="F163" s="32">
        <v>-5358.56</v>
      </c>
      <c r="G163" s="31" t="s">
        <v>297</v>
      </c>
    </row>
    <row r="164" spans="1:7">
      <c r="A164" s="30" t="s">
        <v>24</v>
      </c>
      <c r="B164" s="30" t="s">
        <v>24</v>
      </c>
      <c r="C164" s="30" t="s">
        <v>298</v>
      </c>
      <c r="D164" s="31">
        <v>0</v>
      </c>
      <c r="E164" s="32">
        <v>5937.46</v>
      </c>
      <c r="F164" s="32">
        <v>-5937.46</v>
      </c>
      <c r="G164" s="31" t="s">
        <v>297</v>
      </c>
    </row>
    <row r="165" spans="1:7">
      <c r="A165" s="30" t="s">
        <v>24</v>
      </c>
      <c r="B165" s="30" t="s">
        <v>24</v>
      </c>
      <c r="C165" s="30" t="s">
        <v>299</v>
      </c>
      <c r="D165" s="32">
        <v>430250.77</v>
      </c>
      <c r="E165" s="32">
        <v>419117.42</v>
      </c>
      <c r="F165" s="32">
        <v>11133.35</v>
      </c>
      <c r="G165" s="31" t="s">
        <v>300</v>
      </c>
    </row>
    <row r="166" spans="1:7">
      <c r="A166" s="30" t="s">
        <v>24</v>
      </c>
      <c r="B166" s="30" t="s">
        <v>24</v>
      </c>
      <c r="C166" s="30" t="s">
        <v>301</v>
      </c>
      <c r="D166" s="32">
        <v>90427.02</v>
      </c>
      <c r="E166" s="32">
        <v>72411.990000000005</v>
      </c>
      <c r="F166" s="32">
        <v>18015.03</v>
      </c>
      <c r="G166" s="31" t="s">
        <v>302</v>
      </c>
    </row>
    <row r="167" spans="1:7">
      <c r="A167" s="30" t="s">
        <v>24</v>
      </c>
      <c r="B167" s="30" t="s">
        <v>24</v>
      </c>
      <c r="C167" s="30" t="s">
        <v>303</v>
      </c>
      <c r="D167" s="32">
        <v>57660.6</v>
      </c>
      <c r="E167" s="32">
        <v>2218.2399999999998</v>
      </c>
      <c r="F167" s="32">
        <v>55442.36</v>
      </c>
      <c r="G167" s="31" t="s">
        <v>304</v>
      </c>
    </row>
    <row r="168" spans="1:7">
      <c r="A168" s="30" t="s">
        <v>24</v>
      </c>
      <c r="B168" s="30" t="s">
        <v>24</v>
      </c>
      <c r="C168" s="30" t="s">
        <v>305</v>
      </c>
      <c r="D168" s="32">
        <v>-482474.59</v>
      </c>
      <c r="E168" s="32">
        <v>-288091.53000000003</v>
      </c>
      <c r="F168" s="32">
        <v>-194383.06</v>
      </c>
      <c r="G168" s="31" t="s">
        <v>306</v>
      </c>
    </row>
    <row r="169" spans="1:7">
      <c r="A169" s="30" t="s">
        <v>24</v>
      </c>
      <c r="B169" s="30" t="s">
        <v>24</v>
      </c>
      <c r="C169" s="30" t="s">
        <v>307</v>
      </c>
      <c r="D169" s="32">
        <v>-42885.46</v>
      </c>
      <c r="E169" s="32">
        <v>-7691.45</v>
      </c>
      <c r="F169" s="32">
        <v>-35194.01</v>
      </c>
      <c r="G169" s="31" t="s">
        <v>308</v>
      </c>
    </row>
    <row r="170" spans="1:7">
      <c r="A170" s="30" t="s">
        <v>286</v>
      </c>
      <c r="B170" s="30" t="s">
        <v>32</v>
      </c>
      <c r="C170" s="30" t="s">
        <v>309</v>
      </c>
      <c r="D170" s="32">
        <v>5237231.18</v>
      </c>
      <c r="E170" s="32">
        <v>4317788.79</v>
      </c>
      <c r="F170" s="32">
        <v>919442.39</v>
      </c>
      <c r="G170" s="31" t="s">
        <v>290</v>
      </c>
    </row>
    <row r="171" spans="1:7">
      <c r="A171" s="30" t="s">
        <v>24</v>
      </c>
      <c r="B171" s="30" t="s">
        <v>24</v>
      </c>
      <c r="C171" s="30" t="s">
        <v>24</v>
      </c>
      <c r="D171" s="31"/>
      <c r="E171" s="31"/>
      <c r="F171" s="31"/>
      <c r="G171" s="31" t="s">
        <v>24</v>
      </c>
    </row>
    <row r="172" spans="1:7">
      <c r="A172" s="30" t="s">
        <v>310</v>
      </c>
      <c r="B172" s="30" t="s">
        <v>223</v>
      </c>
      <c r="C172" s="30" t="s">
        <v>311</v>
      </c>
      <c r="D172" s="31"/>
      <c r="E172" s="31"/>
      <c r="F172" s="31"/>
      <c r="G172" s="31" t="s">
        <v>24</v>
      </c>
    </row>
    <row r="173" spans="1:7">
      <c r="A173" s="30" t="s">
        <v>310</v>
      </c>
      <c r="B173" s="30" t="s">
        <v>223</v>
      </c>
      <c r="C173" s="30" t="s">
        <v>312</v>
      </c>
      <c r="D173" s="31">
        <v>0</v>
      </c>
      <c r="E173" s="31">
        <v>0</v>
      </c>
      <c r="F173" s="31">
        <v>0</v>
      </c>
      <c r="G173" s="31" t="s">
        <v>24</v>
      </c>
    </row>
    <row r="174" spans="1:7">
      <c r="A174" s="30" t="s">
        <v>24</v>
      </c>
      <c r="B174" s="30" t="s">
        <v>24</v>
      </c>
      <c r="C174" s="30" t="s">
        <v>24</v>
      </c>
      <c r="D174" s="31"/>
      <c r="E174" s="31"/>
      <c r="F174" s="31"/>
      <c r="G174" s="31" t="s">
        <v>24</v>
      </c>
    </row>
    <row r="175" spans="1:7">
      <c r="A175" s="30" t="s">
        <v>313</v>
      </c>
      <c r="B175" s="30" t="s">
        <v>314</v>
      </c>
      <c r="C175" s="30" t="s">
        <v>315</v>
      </c>
      <c r="D175" s="31"/>
      <c r="E175" s="31"/>
      <c r="F175" s="31"/>
      <c r="G175" s="31" t="s">
        <v>24</v>
      </c>
    </row>
    <row r="176" spans="1:7">
      <c r="A176" s="30" t="s">
        <v>316</v>
      </c>
      <c r="B176" s="30" t="s">
        <v>24</v>
      </c>
      <c r="C176" s="30" t="s">
        <v>289</v>
      </c>
      <c r="D176" s="32">
        <v>875942.24</v>
      </c>
      <c r="E176" s="32">
        <v>482239.55</v>
      </c>
      <c r="F176" s="32">
        <v>393702.69</v>
      </c>
      <c r="G176" s="31" t="s">
        <v>317</v>
      </c>
    </row>
    <row r="177" spans="1:7">
      <c r="A177" s="30" t="s">
        <v>24</v>
      </c>
      <c r="B177" s="30" t="s">
        <v>24</v>
      </c>
      <c r="C177" s="30" t="s">
        <v>318</v>
      </c>
      <c r="D177" s="32">
        <v>875942.24</v>
      </c>
      <c r="E177" s="32">
        <v>482239.55</v>
      </c>
      <c r="F177" s="32">
        <v>393702.69</v>
      </c>
      <c r="G177" s="31" t="s">
        <v>317</v>
      </c>
    </row>
    <row r="178" spans="1:7">
      <c r="A178" s="30" t="s">
        <v>319</v>
      </c>
      <c r="B178" s="30" t="s">
        <v>24</v>
      </c>
      <c r="C178" s="30" t="s">
        <v>320</v>
      </c>
      <c r="D178" s="31">
        <v>608.41</v>
      </c>
      <c r="E178" s="31">
        <v>309.87</v>
      </c>
      <c r="F178" s="31">
        <v>298.54000000000002</v>
      </c>
      <c r="G178" s="31" t="s">
        <v>321</v>
      </c>
    </row>
    <row r="179" spans="1:7">
      <c r="A179" s="30" t="s">
        <v>24</v>
      </c>
      <c r="B179" s="30" t="s">
        <v>24</v>
      </c>
      <c r="C179" s="30" t="s">
        <v>322</v>
      </c>
      <c r="D179" s="31">
        <v>608.41</v>
      </c>
      <c r="E179" s="31">
        <v>309.87</v>
      </c>
      <c r="F179" s="31">
        <v>298.54000000000002</v>
      </c>
      <c r="G179" s="31" t="s">
        <v>321</v>
      </c>
    </row>
    <row r="180" spans="1:7">
      <c r="A180" s="30" t="s">
        <v>313</v>
      </c>
      <c r="B180" s="30" t="s">
        <v>314</v>
      </c>
      <c r="C180" s="30" t="s">
        <v>323</v>
      </c>
      <c r="D180" s="32">
        <v>876550.65</v>
      </c>
      <c r="E180" s="32">
        <v>482549.42</v>
      </c>
      <c r="F180" s="32">
        <v>394001.23</v>
      </c>
      <c r="G180" s="31" t="s">
        <v>317</v>
      </c>
    </row>
    <row r="181" spans="1:7">
      <c r="A181" s="30" t="s">
        <v>24</v>
      </c>
      <c r="B181" s="30" t="s">
        <v>24</v>
      </c>
      <c r="C181" s="30" t="s">
        <v>24</v>
      </c>
      <c r="D181" s="31"/>
      <c r="E181" s="31"/>
      <c r="F181" s="31"/>
      <c r="G181" s="31" t="s">
        <v>24</v>
      </c>
    </row>
    <row r="182" spans="1:7">
      <c r="A182" s="30" t="s">
        <v>324</v>
      </c>
      <c r="B182" s="30" t="s">
        <v>325</v>
      </c>
      <c r="C182" s="30" t="s">
        <v>326</v>
      </c>
      <c r="D182" s="32">
        <v>9812.91</v>
      </c>
      <c r="E182" s="32">
        <v>65310.239999999998</v>
      </c>
      <c r="F182" s="32">
        <v>-55497.33</v>
      </c>
      <c r="G182" s="31" t="s">
        <v>327</v>
      </c>
    </row>
    <row r="183" spans="1:7">
      <c r="A183" s="30" t="s">
        <v>24</v>
      </c>
      <c r="B183" s="30" t="s">
        <v>24</v>
      </c>
      <c r="C183" s="30" t="s">
        <v>328</v>
      </c>
      <c r="D183" s="32">
        <v>9812.91</v>
      </c>
      <c r="E183" s="32">
        <v>65310.239999999998</v>
      </c>
      <c r="F183" s="32">
        <v>-55497.33</v>
      </c>
      <c r="G183" s="31" t="s">
        <v>327</v>
      </c>
    </row>
    <row r="184" spans="1:7">
      <c r="A184" s="30" t="s">
        <v>329</v>
      </c>
      <c r="B184" s="30" t="s">
        <v>330</v>
      </c>
      <c r="C184" s="30" t="s">
        <v>331</v>
      </c>
      <c r="D184" s="31"/>
      <c r="E184" s="31"/>
      <c r="F184" s="31"/>
      <c r="G184" s="31" t="s">
        <v>24</v>
      </c>
    </row>
    <row r="185" spans="1:7">
      <c r="A185" s="30" t="s">
        <v>332</v>
      </c>
      <c r="B185" s="30" t="s">
        <v>24</v>
      </c>
      <c r="C185" s="30" t="s">
        <v>289</v>
      </c>
      <c r="D185" s="32">
        <v>235654.54</v>
      </c>
      <c r="E185" s="32">
        <v>99067.99</v>
      </c>
      <c r="F185" s="32">
        <v>136586.54999999999</v>
      </c>
      <c r="G185" s="31" t="s">
        <v>333</v>
      </c>
    </row>
    <row r="186" spans="1:7">
      <c r="A186" s="30" t="s">
        <v>24</v>
      </c>
      <c r="B186" s="30" t="s">
        <v>24</v>
      </c>
      <c r="C186" s="30" t="s">
        <v>334</v>
      </c>
      <c r="D186" s="32">
        <v>6464.25</v>
      </c>
      <c r="E186" s="31">
        <v>0</v>
      </c>
      <c r="F186" s="32">
        <v>6464.25</v>
      </c>
      <c r="G186" s="31" t="s">
        <v>24</v>
      </c>
    </row>
    <row r="187" spans="1:7">
      <c r="A187" s="30" t="s">
        <v>24</v>
      </c>
      <c r="B187" s="30" t="s">
        <v>24</v>
      </c>
      <c r="C187" s="30" t="s">
        <v>335</v>
      </c>
      <c r="D187" s="32">
        <v>1094.76</v>
      </c>
      <c r="E187" s="32">
        <v>1094.76</v>
      </c>
      <c r="F187" s="31">
        <v>0</v>
      </c>
      <c r="G187" s="31" t="s">
        <v>36</v>
      </c>
    </row>
    <row r="188" spans="1:7">
      <c r="A188" s="30" t="s">
        <v>24</v>
      </c>
      <c r="B188" s="30" t="s">
        <v>24</v>
      </c>
      <c r="C188" s="30" t="s">
        <v>336</v>
      </c>
      <c r="D188" s="31">
        <v>716.47</v>
      </c>
      <c r="E188" s="31">
        <v>716.47</v>
      </c>
      <c r="F188" s="31">
        <v>0</v>
      </c>
      <c r="G188" s="31" t="s">
        <v>36</v>
      </c>
    </row>
    <row r="189" spans="1:7">
      <c r="A189" s="30" t="s">
        <v>24</v>
      </c>
      <c r="B189" s="30" t="s">
        <v>24</v>
      </c>
      <c r="C189" s="30" t="s">
        <v>337</v>
      </c>
      <c r="D189" s="32">
        <v>67000</v>
      </c>
      <c r="E189" s="32">
        <v>67000</v>
      </c>
      <c r="F189" s="31">
        <v>0</v>
      </c>
      <c r="G189" s="31" t="s">
        <v>36</v>
      </c>
    </row>
    <row r="190" spans="1:7">
      <c r="A190" s="30" t="s">
        <v>24</v>
      </c>
      <c r="B190" s="30" t="s">
        <v>24</v>
      </c>
      <c r="C190" s="30" t="s">
        <v>338</v>
      </c>
      <c r="D190" s="32">
        <v>22400</v>
      </c>
      <c r="E190" s="32">
        <v>4355</v>
      </c>
      <c r="F190" s="32">
        <v>18045</v>
      </c>
      <c r="G190" s="31" t="s">
        <v>339</v>
      </c>
    </row>
    <row r="191" spans="1:7">
      <c r="A191" s="30" t="s">
        <v>24</v>
      </c>
      <c r="B191" s="30" t="s">
        <v>24</v>
      </c>
      <c r="C191" s="30" t="s">
        <v>340</v>
      </c>
      <c r="D191" s="31">
        <v>0</v>
      </c>
      <c r="E191" s="32">
        <v>10000</v>
      </c>
      <c r="F191" s="32">
        <v>-10000</v>
      </c>
      <c r="G191" s="31" t="s">
        <v>297</v>
      </c>
    </row>
    <row r="192" spans="1:7">
      <c r="A192" s="30" t="s">
        <v>24</v>
      </c>
      <c r="B192" s="30" t="s">
        <v>24</v>
      </c>
      <c r="C192" s="30" t="s">
        <v>341</v>
      </c>
      <c r="D192" s="32">
        <v>100933.7</v>
      </c>
      <c r="E192" s="32">
        <v>11582.15</v>
      </c>
      <c r="F192" s="32">
        <v>89351.55</v>
      </c>
      <c r="G192" s="31" t="s">
        <v>342</v>
      </c>
    </row>
    <row r="193" spans="1:7">
      <c r="A193" s="30" t="s">
        <v>24</v>
      </c>
      <c r="B193" s="30" t="s">
        <v>24</v>
      </c>
      <c r="C193" s="30" t="s">
        <v>343</v>
      </c>
      <c r="D193" s="32">
        <v>4085.4</v>
      </c>
      <c r="E193" s="32">
        <v>4085.4</v>
      </c>
      <c r="F193" s="31">
        <v>0</v>
      </c>
      <c r="G193" s="31" t="s">
        <v>36</v>
      </c>
    </row>
    <row r="194" spans="1:7">
      <c r="A194" s="30" t="s">
        <v>24</v>
      </c>
      <c r="B194" s="30" t="s">
        <v>24</v>
      </c>
      <c r="C194" s="30" t="s">
        <v>344</v>
      </c>
      <c r="D194" s="32">
        <v>16660.87</v>
      </c>
      <c r="E194" s="31">
        <v>0</v>
      </c>
      <c r="F194" s="32">
        <v>16660.87</v>
      </c>
      <c r="G194" s="31" t="s">
        <v>24</v>
      </c>
    </row>
    <row r="195" spans="1:7">
      <c r="A195" s="30" t="s">
        <v>24</v>
      </c>
      <c r="B195" s="30" t="s">
        <v>24</v>
      </c>
      <c r="C195" s="30" t="s">
        <v>345</v>
      </c>
      <c r="D195" s="32">
        <v>16299.09</v>
      </c>
      <c r="E195" s="31">
        <v>234.21</v>
      </c>
      <c r="F195" s="32">
        <v>16064.88</v>
      </c>
      <c r="G195" s="31" t="s">
        <v>346</v>
      </c>
    </row>
    <row r="196" spans="1:7">
      <c r="A196" s="30" t="s">
        <v>329</v>
      </c>
      <c r="B196" s="30" t="s">
        <v>330</v>
      </c>
      <c r="C196" s="30" t="s">
        <v>347</v>
      </c>
      <c r="D196" s="32">
        <v>235654.54</v>
      </c>
      <c r="E196" s="32">
        <v>99067.99</v>
      </c>
      <c r="F196" s="32">
        <v>136586.54999999999</v>
      </c>
      <c r="G196" s="31" t="s">
        <v>333</v>
      </c>
    </row>
    <row r="197" spans="1:7">
      <c r="A197" s="30" t="s">
        <v>24</v>
      </c>
      <c r="B197" s="30" t="s">
        <v>24</v>
      </c>
      <c r="C197" s="30" t="s">
        <v>24</v>
      </c>
      <c r="D197" s="31"/>
      <c r="E197" s="31"/>
      <c r="F197" s="31"/>
      <c r="G197" s="31" t="s">
        <v>24</v>
      </c>
    </row>
    <row r="198" spans="1:7">
      <c r="A198" s="30" t="s">
        <v>284</v>
      </c>
      <c r="B198" s="30" t="s">
        <v>73</v>
      </c>
      <c r="C198" s="30" t="s">
        <v>348</v>
      </c>
      <c r="D198" s="32">
        <v>6359249.2800000003</v>
      </c>
      <c r="E198" s="32">
        <v>4964716.4400000004</v>
      </c>
      <c r="F198" s="32">
        <v>1394532.84</v>
      </c>
      <c r="G198" s="31" t="s">
        <v>349</v>
      </c>
    </row>
    <row r="199" spans="1:7">
      <c r="A199" s="30" t="s">
        <v>24</v>
      </c>
      <c r="B199" s="30" t="s">
        <v>24</v>
      </c>
      <c r="C199" s="30" t="s">
        <v>24</v>
      </c>
      <c r="D199" s="31"/>
      <c r="E199" s="31"/>
      <c r="F199" s="31"/>
      <c r="G199" s="31" t="s">
        <v>24</v>
      </c>
    </row>
    <row r="200" spans="1:7">
      <c r="A200" s="30" t="s">
        <v>350</v>
      </c>
      <c r="B200" s="30" t="s">
        <v>230</v>
      </c>
      <c r="C200" s="30" t="s">
        <v>351</v>
      </c>
      <c r="D200" s="31"/>
      <c r="E200" s="31"/>
      <c r="F200" s="31"/>
      <c r="G200" s="31" t="s">
        <v>24</v>
      </c>
    </row>
    <row r="201" spans="1:7">
      <c r="A201" s="30" t="s">
        <v>352</v>
      </c>
      <c r="B201" s="30" t="s">
        <v>353</v>
      </c>
      <c r="C201" s="30" t="s">
        <v>354</v>
      </c>
      <c r="D201" s="32">
        <v>50000</v>
      </c>
      <c r="E201" s="32">
        <v>50312.45</v>
      </c>
      <c r="F201" s="31">
        <v>-312.45</v>
      </c>
      <c r="G201" s="31" t="s">
        <v>355</v>
      </c>
    </row>
    <row r="202" spans="1:7">
      <c r="A202" s="30" t="s">
        <v>24</v>
      </c>
      <c r="B202" s="30" t="s">
        <v>24</v>
      </c>
      <c r="C202" s="30" t="s">
        <v>356</v>
      </c>
      <c r="D202" s="32">
        <v>50000</v>
      </c>
      <c r="E202" s="32">
        <v>50000</v>
      </c>
      <c r="F202" s="31">
        <v>0</v>
      </c>
      <c r="G202" s="31" t="s">
        <v>36</v>
      </c>
    </row>
    <row r="203" spans="1:7">
      <c r="A203" s="30" t="s">
        <v>24</v>
      </c>
      <c r="B203" s="30" t="s">
        <v>24</v>
      </c>
      <c r="C203" s="30" t="s">
        <v>357</v>
      </c>
      <c r="D203" s="31">
        <v>0</v>
      </c>
      <c r="E203" s="31">
        <v>312.45</v>
      </c>
      <c r="F203" s="31">
        <v>-312.45</v>
      </c>
      <c r="G203" s="31" t="s">
        <v>297</v>
      </c>
    </row>
    <row r="204" spans="1:7">
      <c r="A204" s="30" t="s">
        <v>350</v>
      </c>
      <c r="B204" s="30" t="s">
        <v>230</v>
      </c>
      <c r="C204" s="30" t="s">
        <v>358</v>
      </c>
      <c r="D204" s="32">
        <v>50000</v>
      </c>
      <c r="E204" s="32">
        <v>50312.45</v>
      </c>
      <c r="F204" s="31">
        <v>-312.45</v>
      </c>
      <c r="G204" s="31" t="s">
        <v>355</v>
      </c>
    </row>
    <row r="205" spans="1:7">
      <c r="A205" s="30" t="s">
        <v>24</v>
      </c>
      <c r="B205" s="30" t="s">
        <v>24</v>
      </c>
      <c r="C205" s="30" t="s">
        <v>24</v>
      </c>
      <c r="D205" s="31"/>
      <c r="E205" s="31"/>
      <c r="F205" s="31"/>
      <c r="G205" s="31" t="s">
        <v>24</v>
      </c>
    </row>
    <row r="206" spans="1:7">
      <c r="A206" s="30" t="s">
        <v>359</v>
      </c>
      <c r="B206" s="30" t="s">
        <v>360</v>
      </c>
      <c r="C206" s="30" t="s">
        <v>361</v>
      </c>
      <c r="D206" s="31"/>
      <c r="E206" s="31"/>
      <c r="F206" s="31"/>
      <c r="G206" s="31" t="s">
        <v>24</v>
      </c>
    </row>
    <row r="207" spans="1:7">
      <c r="A207" s="30" t="s">
        <v>362</v>
      </c>
      <c r="B207" s="30" t="s">
        <v>32</v>
      </c>
      <c r="C207" s="30" t="s">
        <v>363</v>
      </c>
      <c r="D207" s="32">
        <v>1623184.43</v>
      </c>
      <c r="E207" s="32">
        <v>1124286.6000000001</v>
      </c>
      <c r="F207" s="32">
        <v>498897.83</v>
      </c>
      <c r="G207" s="31" t="s">
        <v>364</v>
      </c>
    </row>
    <row r="208" spans="1:7">
      <c r="A208" s="30" t="s">
        <v>24</v>
      </c>
      <c r="B208" s="30" t="s">
        <v>24</v>
      </c>
      <c r="C208" s="30" t="s">
        <v>365</v>
      </c>
      <c r="D208" s="32">
        <v>50070.6</v>
      </c>
      <c r="E208" s="32">
        <v>46932.53</v>
      </c>
      <c r="F208" s="32">
        <v>3138.07</v>
      </c>
      <c r="G208" s="31" t="s">
        <v>366</v>
      </c>
    </row>
    <row r="209" spans="1:7">
      <c r="A209" s="30" t="s">
        <v>24</v>
      </c>
      <c r="B209" s="30" t="s">
        <v>24</v>
      </c>
      <c r="C209" s="30" t="s">
        <v>367</v>
      </c>
      <c r="D209" s="32">
        <v>55466.8</v>
      </c>
      <c r="E209" s="32">
        <v>67566.28</v>
      </c>
      <c r="F209" s="32">
        <v>-12099.48</v>
      </c>
      <c r="G209" s="31" t="s">
        <v>368</v>
      </c>
    </row>
    <row r="210" spans="1:7">
      <c r="A210" s="30" t="s">
        <v>24</v>
      </c>
      <c r="B210" s="30" t="s">
        <v>24</v>
      </c>
      <c r="C210" s="30" t="s">
        <v>369</v>
      </c>
      <c r="D210" s="32">
        <v>15274.96</v>
      </c>
      <c r="E210" s="32">
        <v>141574.18</v>
      </c>
      <c r="F210" s="32">
        <v>-126299.22</v>
      </c>
      <c r="G210" s="31" t="s">
        <v>370</v>
      </c>
    </row>
    <row r="211" spans="1:7">
      <c r="A211" s="30" t="s">
        <v>24</v>
      </c>
      <c r="B211" s="30" t="s">
        <v>24</v>
      </c>
      <c r="C211" s="30" t="s">
        <v>371</v>
      </c>
      <c r="D211" s="32">
        <v>1040.44</v>
      </c>
      <c r="E211" s="31">
        <v>488.56</v>
      </c>
      <c r="F211" s="31">
        <v>551.88</v>
      </c>
      <c r="G211" s="31" t="s">
        <v>372</v>
      </c>
    </row>
    <row r="212" spans="1:7">
      <c r="A212" s="30" t="s">
        <v>24</v>
      </c>
      <c r="B212" s="30" t="s">
        <v>24</v>
      </c>
      <c r="C212" s="30" t="s">
        <v>373</v>
      </c>
      <c r="D212" s="32">
        <v>10351.31</v>
      </c>
      <c r="E212" s="32">
        <v>15487.45</v>
      </c>
      <c r="F212" s="32">
        <v>-5136.1400000000003</v>
      </c>
      <c r="G212" s="31" t="s">
        <v>374</v>
      </c>
    </row>
    <row r="213" spans="1:7">
      <c r="A213" s="30" t="s">
        <v>24</v>
      </c>
      <c r="B213" s="30" t="s">
        <v>24</v>
      </c>
      <c r="C213" s="30" t="s">
        <v>375</v>
      </c>
      <c r="D213" s="32">
        <v>430588.48</v>
      </c>
      <c r="E213" s="32">
        <v>372278.59</v>
      </c>
      <c r="F213" s="32">
        <v>58309.89</v>
      </c>
      <c r="G213" s="31" t="s">
        <v>376</v>
      </c>
    </row>
    <row r="214" spans="1:7">
      <c r="A214" s="30" t="s">
        <v>24</v>
      </c>
      <c r="B214" s="30" t="s">
        <v>24</v>
      </c>
      <c r="C214" s="30" t="s">
        <v>377</v>
      </c>
      <c r="D214" s="32">
        <v>323734.08</v>
      </c>
      <c r="E214" s="32">
        <v>82345.69</v>
      </c>
      <c r="F214" s="32">
        <v>241388.39</v>
      </c>
      <c r="G214" s="31" t="s">
        <v>378</v>
      </c>
    </row>
    <row r="215" spans="1:7">
      <c r="A215" s="30" t="s">
        <v>24</v>
      </c>
      <c r="B215" s="30" t="s">
        <v>24</v>
      </c>
      <c r="C215" s="30" t="s">
        <v>379</v>
      </c>
      <c r="D215" s="32">
        <v>158977.69</v>
      </c>
      <c r="E215" s="32">
        <v>228936.52</v>
      </c>
      <c r="F215" s="32">
        <v>-69958.83</v>
      </c>
      <c r="G215" s="31" t="s">
        <v>380</v>
      </c>
    </row>
    <row r="216" spans="1:7">
      <c r="A216" s="30" t="s">
        <v>24</v>
      </c>
      <c r="B216" s="30" t="s">
        <v>24</v>
      </c>
      <c r="C216" s="30" t="s">
        <v>381</v>
      </c>
      <c r="D216" s="32">
        <v>1429.7</v>
      </c>
      <c r="E216" s="31">
        <v>683</v>
      </c>
      <c r="F216" s="31">
        <v>746.7</v>
      </c>
      <c r="G216" s="31" t="s">
        <v>382</v>
      </c>
    </row>
    <row r="217" spans="1:7">
      <c r="A217" s="30" t="s">
        <v>24</v>
      </c>
      <c r="B217" s="30" t="s">
        <v>24</v>
      </c>
      <c r="C217" s="30" t="s">
        <v>383</v>
      </c>
      <c r="D217" s="32">
        <v>193087.66</v>
      </c>
      <c r="E217" s="31">
        <v>0</v>
      </c>
      <c r="F217" s="32">
        <v>193087.66</v>
      </c>
      <c r="G217" s="31" t="s">
        <v>24</v>
      </c>
    </row>
    <row r="218" spans="1:7">
      <c r="A218" s="30" t="s">
        <v>24</v>
      </c>
      <c r="B218" s="30" t="s">
        <v>24</v>
      </c>
      <c r="C218" s="30" t="s">
        <v>384</v>
      </c>
      <c r="D218" s="32">
        <v>4006.57</v>
      </c>
      <c r="E218" s="32">
        <v>23997.919999999998</v>
      </c>
      <c r="F218" s="32">
        <v>-19991.349999999999</v>
      </c>
      <c r="G218" s="31" t="s">
        <v>385</v>
      </c>
    </row>
    <row r="219" spans="1:7">
      <c r="A219" s="30" t="s">
        <v>24</v>
      </c>
      <c r="B219" s="30" t="s">
        <v>24</v>
      </c>
      <c r="C219" s="30" t="s">
        <v>386</v>
      </c>
      <c r="D219" s="32">
        <v>33527.42</v>
      </c>
      <c r="E219" s="31">
        <v>0</v>
      </c>
      <c r="F219" s="32">
        <v>33527.42</v>
      </c>
      <c r="G219" s="31" t="s">
        <v>24</v>
      </c>
    </row>
    <row r="220" spans="1:7">
      <c r="A220" s="30" t="s">
        <v>24</v>
      </c>
      <c r="B220" s="30" t="s">
        <v>24</v>
      </c>
      <c r="C220" s="30" t="s">
        <v>387</v>
      </c>
      <c r="D220" s="32">
        <v>4898.21</v>
      </c>
      <c r="E220" s="32">
        <v>16785.64</v>
      </c>
      <c r="F220" s="32">
        <v>-11887.43</v>
      </c>
      <c r="G220" s="31" t="s">
        <v>388</v>
      </c>
    </row>
    <row r="221" spans="1:7">
      <c r="A221" s="30" t="s">
        <v>24</v>
      </c>
      <c r="B221" s="30" t="s">
        <v>24</v>
      </c>
      <c r="C221" s="30" t="s">
        <v>389</v>
      </c>
      <c r="D221" s="32">
        <v>99625.89</v>
      </c>
      <c r="E221" s="32">
        <v>73043.5</v>
      </c>
      <c r="F221" s="32">
        <v>26582.39</v>
      </c>
      <c r="G221" s="31" t="s">
        <v>390</v>
      </c>
    </row>
    <row r="222" spans="1:7">
      <c r="A222" s="30" t="s">
        <v>24</v>
      </c>
      <c r="B222" s="30" t="s">
        <v>24</v>
      </c>
      <c r="C222" s="30" t="s">
        <v>391</v>
      </c>
      <c r="D222" s="32">
        <v>3582.49</v>
      </c>
      <c r="E222" s="32">
        <v>9280.25</v>
      </c>
      <c r="F222" s="32">
        <v>-5697.76</v>
      </c>
      <c r="G222" s="31" t="s">
        <v>392</v>
      </c>
    </row>
    <row r="223" spans="1:7">
      <c r="A223" s="30" t="s">
        <v>24</v>
      </c>
      <c r="B223" s="30" t="s">
        <v>24</v>
      </c>
      <c r="C223" s="30" t="s">
        <v>393</v>
      </c>
      <c r="D223" s="31">
        <v>500</v>
      </c>
      <c r="E223" s="31">
        <v>500</v>
      </c>
      <c r="F223" s="31">
        <v>0</v>
      </c>
      <c r="G223" s="31" t="s">
        <v>36</v>
      </c>
    </row>
    <row r="224" spans="1:7">
      <c r="A224" s="30" t="s">
        <v>24</v>
      </c>
      <c r="B224" s="30" t="s">
        <v>24</v>
      </c>
      <c r="C224" s="30" t="s">
        <v>394</v>
      </c>
      <c r="D224" s="32">
        <v>136135.95000000001</v>
      </c>
      <c r="E224" s="31">
        <v>0</v>
      </c>
      <c r="F224" s="32">
        <v>136135.95000000001</v>
      </c>
      <c r="G224" s="31" t="s">
        <v>24</v>
      </c>
    </row>
    <row r="225" spans="1:7">
      <c r="A225" s="30" t="s">
        <v>24</v>
      </c>
      <c r="B225" s="30" t="s">
        <v>24</v>
      </c>
      <c r="C225" s="30" t="s">
        <v>395</v>
      </c>
      <c r="D225" s="32">
        <v>77133.98</v>
      </c>
      <c r="E225" s="32">
        <v>28697.38</v>
      </c>
      <c r="F225" s="32">
        <v>48436.6</v>
      </c>
      <c r="G225" s="31" t="s">
        <v>396</v>
      </c>
    </row>
    <row r="226" spans="1:7">
      <c r="A226" s="30" t="s">
        <v>24</v>
      </c>
      <c r="B226" s="30" t="s">
        <v>24</v>
      </c>
      <c r="C226" s="30" t="s">
        <v>397</v>
      </c>
      <c r="D226" s="32">
        <v>3880.54</v>
      </c>
      <c r="E226" s="32">
        <v>15689.11</v>
      </c>
      <c r="F226" s="32">
        <v>-11808.57</v>
      </c>
      <c r="G226" s="31" t="s">
        <v>398</v>
      </c>
    </row>
    <row r="227" spans="1:7">
      <c r="A227" s="30" t="s">
        <v>24</v>
      </c>
      <c r="B227" s="30" t="s">
        <v>24</v>
      </c>
      <c r="C227" s="30" t="s">
        <v>399</v>
      </c>
      <c r="D227" s="32">
        <v>13467.15</v>
      </c>
      <c r="E227" s="31">
        <v>0</v>
      </c>
      <c r="F227" s="32">
        <v>13467.15</v>
      </c>
      <c r="G227" s="31" t="s">
        <v>24</v>
      </c>
    </row>
    <row r="228" spans="1:7">
      <c r="A228" s="30" t="s">
        <v>24</v>
      </c>
      <c r="B228" s="30" t="s">
        <v>24</v>
      </c>
      <c r="C228" s="30" t="s">
        <v>400</v>
      </c>
      <c r="D228" s="32">
        <v>3321.37</v>
      </c>
      <c r="E228" s="31">
        <v>0</v>
      </c>
      <c r="F228" s="32">
        <v>3321.37</v>
      </c>
      <c r="G228" s="31" t="s">
        <v>24</v>
      </c>
    </row>
    <row r="229" spans="1:7">
      <c r="A229" s="30" t="s">
        <v>24</v>
      </c>
      <c r="B229" s="30" t="s">
        <v>24</v>
      </c>
      <c r="C229" s="30" t="s">
        <v>401</v>
      </c>
      <c r="D229" s="32">
        <v>3083.14</v>
      </c>
      <c r="E229" s="31">
        <v>0</v>
      </c>
      <c r="F229" s="32">
        <v>3083.14</v>
      </c>
      <c r="G229" s="31" t="s">
        <v>24</v>
      </c>
    </row>
    <row r="230" spans="1:7">
      <c r="A230" s="30" t="s">
        <v>402</v>
      </c>
      <c r="B230" s="30" t="s">
        <v>134</v>
      </c>
      <c r="C230" s="30" t="s">
        <v>403</v>
      </c>
      <c r="D230" s="32">
        <v>42180.56</v>
      </c>
      <c r="E230" s="32">
        <v>25170.97</v>
      </c>
      <c r="F230" s="32">
        <v>17009.59</v>
      </c>
      <c r="G230" s="31" t="s">
        <v>404</v>
      </c>
    </row>
    <row r="231" spans="1:7">
      <c r="A231" s="30" t="s">
        <v>24</v>
      </c>
      <c r="B231" s="30" t="s">
        <v>24</v>
      </c>
      <c r="C231" s="30" t="s">
        <v>405</v>
      </c>
      <c r="D231" s="32">
        <v>41416.36</v>
      </c>
      <c r="E231" s="32">
        <v>22873.97</v>
      </c>
      <c r="F231" s="32">
        <v>18542.39</v>
      </c>
      <c r="G231" s="31" t="s">
        <v>406</v>
      </c>
    </row>
    <row r="232" spans="1:7">
      <c r="A232" s="30" t="s">
        <v>24</v>
      </c>
      <c r="B232" s="30" t="s">
        <v>24</v>
      </c>
      <c r="C232" s="30" t="s">
        <v>407</v>
      </c>
      <c r="D232" s="31">
        <v>764.2</v>
      </c>
      <c r="E232" s="32">
        <v>2297</v>
      </c>
      <c r="F232" s="32">
        <v>-1532.8</v>
      </c>
      <c r="G232" s="31" t="s">
        <v>408</v>
      </c>
    </row>
    <row r="233" spans="1:7">
      <c r="A233" s="30" t="s">
        <v>409</v>
      </c>
      <c r="B233" s="30" t="s">
        <v>42</v>
      </c>
      <c r="C233" s="30" t="s">
        <v>410</v>
      </c>
      <c r="D233" s="32">
        <v>5291.01</v>
      </c>
      <c r="E233" s="32">
        <v>6765.25</v>
      </c>
      <c r="F233" s="32">
        <v>-1474.24</v>
      </c>
      <c r="G233" s="31" t="s">
        <v>411</v>
      </c>
    </row>
    <row r="234" spans="1:7">
      <c r="A234" s="30" t="s">
        <v>24</v>
      </c>
      <c r="B234" s="30" t="s">
        <v>24</v>
      </c>
      <c r="C234" s="30" t="s">
        <v>412</v>
      </c>
      <c r="D234" s="32">
        <v>3559.71</v>
      </c>
      <c r="E234" s="32">
        <v>6112.47</v>
      </c>
      <c r="F234" s="32">
        <v>-2552.7600000000002</v>
      </c>
      <c r="G234" s="31" t="s">
        <v>413</v>
      </c>
    </row>
    <row r="235" spans="1:7">
      <c r="A235" s="30" t="s">
        <v>24</v>
      </c>
      <c r="B235" s="30" t="s">
        <v>24</v>
      </c>
      <c r="C235" s="30" t="s">
        <v>414</v>
      </c>
      <c r="D235" s="31">
        <v>396.29</v>
      </c>
      <c r="E235" s="31">
        <v>271.47000000000003</v>
      </c>
      <c r="F235" s="31">
        <v>124.82</v>
      </c>
      <c r="G235" s="31" t="s">
        <v>415</v>
      </c>
    </row>
    <row r="236" spans="1:7">
      <c r="A236" s="30" t="s">
        <v>24</v>
      </c>
      <c r="B236" s="30" t="s">
        <v>24</v>
      </c>
      <c r="C236" s="30" t="s">
        <v>416</v>
      </c>
      <c r="D236" s="32">
        <v>1335.01</v>
      </c>
      <c r="E236" s="31">
        <v>381.31</v>
      </c>
      <c r="F236" s="31">
        <v>953.7</v>
      </c>
      <c r="G236" s="31" t="s">
        <v>417</v>
      </c>
    </row>
    <row r="237" spans="1:7">
      <c r="A237" s="30" t="s">
        <v>359</v>
      </c>
      <c r="B237" s="30" t="s">
        <v>360</v>
      </c>
      <c r="C237" s="30" t="s">
        <v>418</v>
      </c>
      <c r="D237" s="32">
        <v>1670656</v>
      </c>
      <c r="E237" s="32">
        <v>1156222.82</v>
      </c>
      <c r="F237" s="32">
        <v>514433.18</v>
      </c>
      <c r="G237" s="31" t="s">
        <v>419</v>
      </c>
    </row>
    <row r="238" spans="1:7">
      <c r="A238" s="30" t="s">
        <v>24</v>
      </c>
      <c r="B238" s="30" t="s">
        <v>24</v>
      </c>
      <c r="C238" s="30" t="s">
        <v>24</v>
      </c>
      <c r="D238" s="31"/>
      <c r="E238" s="31"/>
      <c r="F238" s="31"/>
      <c r="G238" s="31" t="s">
        <v>24</v>
      </c>
    </row>
    <row r="239" spans="1:7">
      <c r="A239" s="30" t="s">
        <v>265</v>
      </c>
      <c r="B239" s="30" t="s">
        <v>266</v>
      </c>
      <c r="C239" s="30" t="s">
        <v>420</v>
      </c>
      <c r="D239" s="32">
        <v>13935688.83</v>
      </c>
      <c r="E239" s="32">
        <v>12304554.1</v>
      </c>
      <c r="F239" s="32">
        <v>1631134.73</v>
      </c>
      <c r="G239" s="31" t="s">
        <v>421</v>
      </c>
    </row>
    <row r="240" spans="1:7">
      <c r="A240" s="30" t="s">
        <v>24</v>
      </c>
      <c r="B240" s="30" t="s">
        <v>24</v>
      </c>
      <c r="C240" s="30" t="s">
        <v>24</v>
      </c>
      <c r="D240" s="31"/>
      <c r="E240" s="31"/>
      <c r="F240" s="31"/>
      <c r="G240" s="31" t="s">
        <v>24</v>
      </c>
    </row>
    <row r="241" spans="1:7">
      <c r="A241" s="30" t="s">
        <v>422</v>
      </c>
      <c r="B241" s="30" t="s">
        <v>423</v>
      </c>
      <c r="C241" s="30" t="s">
        <v>424</v>
      </c>
      <c r="D241" s="32">
        <v>751737.82</v>
      </c>
      <c r="E241" s="32">
        <v>846796.34</v>
      </c>
      <c r="F241" s="32">
        <v>-95058.52</v>
      </c>
      <c r="G241" s="31" t="s">
        <v>425</v>
      </c>
    </row>
    <row r="242" spans="1:7">
      <c r="A242" s="30" t="s">
        <v>24</v>
      </c>
      <c r="B242" s="30" t="s">
        <v>24</v>
      </c>
      <c r="C242" s="30" t="s">
        <v>426</v>
      </c>
      <c r="D242" s="32">
        <v>1558.45</v>
      </c>
      <c r="E242" s="31">
        <v>0</v>
      </c>
      <c r="F242" s="32">
        <v>1558.45</v>
      </c>
      <c r="G242" s="31" t="s">
        <v>24</v>
      </c>
    </row>
    <row r="243" spans="1:7">
      <c r="A243" s="30" t="s">
        <v>24</v>
      </c>
      <c r="B243" s="30" t="s">
        <v>24</v>
      </c>
      <c r="C243" s="30" t="s">
        <v>427</v>
      </c>
      <c r="D243" s="32">
        <v>750179.37</v>
      </c>
      <c r="E243" s="32">
        <v>846796.34</v>
      </c>
      <c r="F243" s="32">
        <v>-96616.97</v>
      </c>
      <c r="G243" s="31" t="s">
        <v>428</v>
      </c>
    </row>
    <row r="244" spans="1:7">
      <c r="A244" s="30" t="s">
        <v>21</v>
      </c>
      <c r="B244" s="30" t="s">
        <v>22</v>
      </c>
      <c r="C244" s="30" t="s">
        <v>429</v>
      </c>
      <c r="D244" s="32">
        <v>30715246.41</v>
      </c>
      <c r="E244" s="32">
        <v>29128612.399999999</v>
      </c>
      <c r="F244" s="32">
        <v>1586634.01</v>
      </c>
      <c r="G244" s="31" t="s">
        <v>430</v>
      </c>
    </row>
    <row r="245" spans="1:7">
      <c r="A245" s="30" t="s">
        <v>24</v>
      </c>
      <c r="B245" s="30" t="s">
        <v>24</v>
      </c>
      <c r="C245" s="30" t="s">
        <v>24</v>
      </c>
      <c r="D245" s="31"/>
      <c r="E245" s="31"/>
      <c r="F245" s="31"/>
      <c r="G245" s="31" t="s">
        <v>24</v>
      </c>
    </row>
    <row r="246" spans="1:7">
      <c r="A246" s="30" t="s">
        <v>431</v>
      </c>
      <c r="B246" s="30" t="s">
        <v>5</v>
      </c>
      <c r="C246" s="30" t="s">
        <v>432</v>
      </c>
      <c r="D246" s="31"/>
      <c r="E246" s="31"/>
      <c r="F246" s="31"/>
      <c r="G246" s="31" t="s">
        <v>24</v>
      </c>
    </row>
    <row r="247" spans="1:7">
      <c r="A247" s="30" t="s">
        <v>433</v>
      </c>
      <c r="B247" s="30" t="s">
        <v>22</v>
      </c>
      <c r="C247" s="30" t="s">
        <v>434</v>
      </c>
      <c r="D247" s="31"/>
      <c r="E247" s="31"/>
      <c r="F247" s="31"/>
      <c r="G247" s="31" t="s">
        <v>24</v>
      </c>
    </row>
    <row r="248" spans="1:7">
      <c r="A248" s="30" t="s">
        <v>435</v>
      </c>
      <c r="B248" s="30" t="s">
        <v>29</v>
      </c>
      <c r="C248" s="30" t="s">
        <v>436</v>
      </c>
      <c r="D248" s="32">
        <v>100000</v>
      </c>
      <c r="E248" s="32">
        <v>100000</v>
      </c>
      <c r="F248" s="31">
        <v>0</v>
      </c>
      <c r="G248" s="31" t="s">
        <v>36</v>
      </c>
    </row>
    <row r="249" spans="1:7">
      <c r="A249" s="30" t="s">
        <v>24</v>
      </c>
      <c r="B249" s="30" t="s">
        <v>24</v>
      </c>
      <c r="C249" s="30" t="s">
        <v>437</v>
      </c>
      <c r="D249" s="32">
        <v>100000</v>
      </c>
      <c r="E249" s="32">
        <v>100000</v>
      </c>
      <c r="F249" s="31">
        <v>0</v>
      </c>
      <c r="G249" s="31" t="s">
        <v>36</v>
      </c>
    </row>
    <row r="250" spans="1:7">
      <c r="A250" s="30" t="s">
        <v>438</v>
      </c>
      <c r="B250" s="30" t="s">
        <v>230</v>
      </c>
      <c r="C250" s="30" t="s">
        <v>439</v>
      </c>
      <c r="D250" s="32">
        <v>1843910.16</v>
      </c>
      <c r="E250" s="32">
        <v>1843910.16</v>
      </c>
      <c r="F250" s="31">
        <v>0</v>
      </c>
      <c r="G250" s="31" t="s">
        <v>36</v>
      </c>
    </row>
    <row r="251" spans="1:7">
      <c r="A251" s="30" t="s">
        <v>24</v>
      </c>
      <c r="B251" s="30" t="s">
        <v>24</v>
      </c>
      <c r="C251" s="30" t="s">
        <v>440</v>
      </c>
      <c r="D251" s="32">
        <v>1843910.16</v>
      </c>
      <c r="E251" s="32">
        <v>1843910.16</v>
      </c>
      <c r="F251" s="31">
        <v>0</v>
      </c>
      <c r="G251" s="31" t="s">
        <v>36</v>
      </c>
    </row>
    <row r="252" spans="1:7">
      <c r="A252" s="30" t="s">
        <v>441</v>
      </c>
      <c r="B252" s="30" t="s">
        <v>360</v>
      </c>
      <c r="C252" s="30" t="s">
        <v>442</v>
      </c>
      <c r="D252" s="32">
        <v>55621.51</v>
      </c>
      <c r="E252" s="32">
        <v>55621.51</v>
      </c>
      <c r="F252" s="31">
        <v>0</v>
      </c>
      <c r="G252" s="31" t="s">
        <v>36</v>
      </c>
    </row>
    <row r="253" spans="1:7">
      <c r="A253" s="30" t="s">
        <v>24</v>
      </c>
      <c r="B253" s="30" t="s">
        <v>24</v>
      </c>
      <c r="C253" s="30" t="s">
        <v>443</v>
      </c>
      <c r="D253" s="32">
        <v>55621.51</v>
      </c>
      <c r="E253" s="32">
        <v>55621.51</v>
      </c>
      <c r="F253" s="31">
        <v>0</v>
      </c>
      <c r="G253" s="31" t="s">
        <v>36</v>
      </c>
    </row>
    <row r="254" spans="1:7">
      <c r="A254" s="30" t="s">
        <v>444</v>
      </c>
      <c r="B254" s="30" t="s">
        <v>445</v>
      </c>
      <c r="C254" s="30" t="s">
        <v>446</v>
      </c>
      <c r="D254" s="31"/>
      <c r="E254" s="31"/>
      <c r="F254" s="31"/>
      <c r="G254" s="31" t="s">
        <v>24</v>
      </c>
    </row>
    <row r="255" spans="1:7">
      <c r="A255" s="30" t="s">
        <v>447</v>
      </c>
      <c r="B255" s="30" t="s">
        <v>24</v>
      </c>
      <c r="C255" s="30" t="s">
        <v>448</v>
      </c>
      <c r="D255" s="32">
        <v>2767598.46</v>
      </c>
      <c r="E255" s="32">
        <v>1544686.85</v>
      </c>
      <c r="F255" s="32">
        <v>1222911.6100000001</v>
      </c>
      <c r="G255" s="31" t="s">
        <v>449</v>
      </c>
    </row>
    <row r="256" spans="1:7">
      <c r="A256" s="30" t="s">
        <v>24</v>
      </c>
      <c r="B256" s="30" t="s">
        <v>24</v>
      </c>
      <c r="C256" s="30" t="s">
        <v>450</v>
      </c>
      <c r="D256" s="32">
        <v>2767598.46</v>
      </c>
      <c r="E256" s="32">
        <v>1544686.85</v>
      </c>
      <c r="F256" s="32">
        <v>1222911.6100000001</v>
      </c>
      <c r="G256" s="31" t="s">
        <v>449</v>
      </c>
    </row>
    <row r="257" spans="1:7">
      <c r="A257" s="30" t="s">
        <v>451</v>
      </c>
      <c r="B257" s="30" t="s">
        <v>24</v>
      </c>
      <c r="C257" s="30" t="s">
        <v>452</v>
      </c>
      <c r="D257" s="32">
        <v>538944.49</v>
      </c>
      <c r="E257" s="32">
        <v>536583.62</v>
      </c>
      <c r="F257" s="32">
        <v>2360.87</v>
      </c>
      <c r="G257" s="31" t="s">
        <v>453</v>
      </c>
    </row>
    <row r="258" spans="1:7">
      <c r="A258" s="30" t="s">
        <v>24</v>
      </c>
      <c r="B258" s="30" t="s">
        <v>24</v>
      </c>
      <c r="C258" s="30" t="s">
        <v>454</v>
      </c>
      <c r="D258" s="32">
        <v>536583.62</v>
      </c>
      <c r="E258" s="32">
        <v>536583.62</v>
      </c>
      <c r="F258" s="31">
        <v>0</v>
      </c>
      <c r="G258" s="31" t="s">
        <v>36</v>
      </c>
    </row>
    <row r="259" spans="1:7">
      <c r="A259" s="30" t="s">
        <v>24</v>
      </c>
      <c r="B259" s="30" t="s">
        <v>24</v>
      </c>
      <c r="C259" s="30" t="s">
        <v>455</v>
      </c>
      <c r="D259" s="32">
        <v>2360.87</v>
      </c>
      <c r="E259" s="31">
        <v>0</v>
      </c>
      <c r="F259" s="32">
        <v>2360.87</v>
      </c>
      <c r="G259" s="31" t="s">
        <v>24</v>
      </c>
    </row>
    <row r="260" spans="1:7">
      <c r="A260" s="30" t="s">
        <v>456</v>
      </c>
      <c r="B260" s="30" t="s">
        <v>24</v>
      </c>
      <c r="C260" s="30" t="s">
        <v>457</v>
      </c>
      <c r="D260" s="32">
        <v>45932.37</v>
      </c>
      <c r="E260" s="32">
        <v>45932.37</v>
      </c>
      <c r="F260" s="31">
        <v>0</v>
      </c>
      <c r="G260" s="31" t="s">
        <v>36</v>
      </c>
    </row>
    <row r="261" spans="1:7">
      <c r="A261" s="30" t="s">
        <v>24</v>
      </c>
      <c r="B261" s="30" t="s">
        <v>24</v>
      </c>
      <c r="C261" s="30" t="s">
        <v>458</v>
      </c>
      <c r="D261" s="32">
        <v>16867.48</v>
      </c>
      <c r="E261" s="32">
        <v>16867.48</v>
      </c>
      <c r="F261" s="31">
        <v>0</v>
      </c>
      <c r="G261" s="31" t="s">
        <v>36</v>
      </c>
    </row>
    <row r="262" spans="1:7">
      <c r="A262" s="30" t="s">
        <v>24</v>
      </c>
      <c r="B262" s="30" t="s">
        <v>24</v>
      </c>
      <c r="C262" s="30" t="s">
        <v>459</v>
      </c>
      <c r="D262" s="32">
        <v>5864.99</v>
      </c>
      <c r="E262" s="32">
        <v>5864.99</v>
      </c>
      <c r="F262" s="31">
        <v>0</v>
      </c>
      <c r="G262" s="31" t="s">
        <v>36</v>
      </c>
    </row>
    <row r="263" spans="1:7">
      <c r="A263" s="30" t="s">
        <v>24</v>
      </c>
      <c r="B263" s="30" t="s">
        <v>24</v>
      </c>
      <c r="C263" s="30" t="s">
        <v>460</v>
      </c>
      <c r="D263" s="32">
        <v>22203.77</v>
      </c>
      <c r="E263" s="32">
        <v>22203.77</v>
      </c>
      <c r="F263" s="31">
        <v>0</v>
      </c>
      <c r="G263" s="31" t="s">
        <v>36</v>
      </c>
    </row>
    <row r="264" spans="1:7">
      <c r="A264" s="30" t="s">
        <v>24</v>
      </c>
      <c r="B264" s="30" t="s">
        <v>24</v>
      </c>
      <c r="C264" s="30" t="s">
        <v>461</v>
      </c>
      <c r="D264" s="31">
        <v>996.13</v>
      </c>
      <c r="E264" s="31">
        <v>996.13</v>
      </c>
      <c r="F264" s="31">
        <v>0</v>
      </c>
      <c r="G264" s="31" t="s">
        <v>36</v>
      </c>
    </row>
    <row r="265" spans="1:7">
      <c r="A265" s="30" t="s">
        <v>462</v>
      </c>
      <c r="B265" s="30" t="s">
        <v>24</v>
      </c>
      <c r="C265" s="30" t="s">
        <v>463</v>
      </c>
      <c r="D265" s="32">
        <v>295031.84000000003</v>
      </c>
      <c r="E265" s="32">
        <v>295031.84000000003</v>
      </c>
      <c r="F265" s="31">
        <v>0</v>
      </c>
      <c r="G265" s="31" t="s">
        <v>36</v>
      </c>
    </row>
    <row r="266" spans="1:7">
      <c r="A266" s="30" t="s">
        <v>24</v>
      </c>
      <c r="B266" s="30" t="s">
        <v>24</v>
      </c>
      <c r="C266" s="30" t="s">
        <v>464</v>
      </c>
      <c r="D266" s="32">
        <v>295031.84000000003</v>
      </c>
      <c r="E266" s="32">
        <v>295031.84000000003</v>
      </c>
      <c r="F266" s="31">
        <v>0</v>
      </c>
      <c r="G266" s="31" t="s">
        <v>36</v>
      </c>
    </row>
    <row r="267" spans="1:7">
      <c r="A267" s="30" t="s">
        <v>444</v>
      </c>
      <c r="B267" s="30" t="s">
        <v>445</v>
      </c>
      <c r="C267" s="30" t="s">
        <v>465</v>
      </c>
      <c r="D267" s="32">
        <v>3647507.16</v>
      </c>
      <c r="E267" s="32">
        <v>2422234.6800000002</v>
      </c>
      <c r="F267" s="32">
        <v>1225272.48</v>
      </c>
      <c r="G267" s="31" t="s">
        <v>466</v>
      </c>
    </row>
    <row r="268" spans="1:7">
      <c r="A268" s="30" t="s">
        <v>24</v>
      </c>
      <c r="B268" s="30" t="s">
        <v>24</v>
      </c>
      <c r="C268" s="30" t="s">
        <v>24</v>
      </c>
      <c r="D268" s="31"/>
      <c r="E268" s="31"/>
      <c r="F268" s="31"/>
      <c r="G268" s="31" t="s">
        <v>24</v>
      </c>
    </row>
    <row r="269" spans="1:7">
      <c r="A269" s="30" t="s">
        <v>467</v>
      </c>
      <c r="B269" s="30" t="s">
        <v>468</v>
      </c>
      <c r="C269" s="30" t="s">
        <v>469</v>
      </c>
      <c r="D269" s="32">
        <v>-27007.38</v>
      </c>
      <c r="E269" s="32">
        <v>-102653.53</v>
      </c>
      <c r="F269" s="32">
        <v>75646.149999999994</v>
      </c>
      <c r="G269" s="31" t="s">
        <v>470</v>
      </c>
    </row>
    <row r="270" spans="1:7">
      <c r="A270" s="30" t="s">
        <v>24</v>
      </c>
      <c r="B270" s="30" t="s">
        <v>24</v>
      </c>
      <c r="C270" s="30" t="s">
        <v>471</v>
      </c>
      <c r="D270" s="32">
        <v>-27007.38</v>
      </c>
      <c r="E270" s="32">
        <v>-102653.53</v>
      </c>
      <c r="F270" s="32">
        <v>75646.149999999994</v>
      </c>
      <c r="G270" s="31" t="s">
        <v>470</v>
      </c>
    </row>
    <row r="271" spans="1:7">
      <c r="A271" s="30" t="s">
        <v>472</v>
      </c>
      <c r="B271" s="30" t="s">
        <v>473</v>
      </c>
      <c r="C271" s="30" t="s">
        <v>474</v>
      </c>
      <c r="D271" s="32">
        <v>2498872.11</v>
      </c>
      <c r="E271" s="32">
        <v>1222911.6100000001</v>
      </c>
      <c r="F271" s="32">
        <v>1275960.5</v>
      </c>
      <c r="G271" s="31" t="s">
        <v>475</v>
      </c>
    </row>
    <row r="272" spans="1:7">
      <c r="A272" s="30" t="s">
        <v>433</v>
      </c>
      <c r="B272" s="30" t="s">
        <v>22</v>
      </c>
      <c r="C272" s="30" t="s">
        <v>476</v>
      </c>
      <c r="D272" s="32">
        <v>8118903.5599999996</v>
      </c>
      <c r="E272" s="32">
        <v>5542024.4299999997</v>
      </c>
      <c r="F272" s="32">
        <v>2576879.13</v>
      </c>
      <c r="G272" s="31" t="s">
        <v>477</v>
      </c>
    </row>
    <row r="273" spans="1:7">
      <c r="A273" s="30" t="s">
        <v>24</v>
      </c>
      <c r="B273" s="30" t="s">
        <v>24</v>
      </c>
      <c r="C273" s="30" t="s">
        <v>24</v>
      </c>
      <c r="D273" s="31"/>
      <c r="E273" s="31"/>
      <c r="F273" s="31"/>
      <c r="G273" s="31" t="s">
        <v>24</v>
      </c>
    </row>
    <row r="274" spans="1:7">
      <c r="A274" s="30" t="s">
        <v>478</v>
      </c>
      <c r="B274" s="30" t="s">
        <v>26</v>
      </c>
      <c r="C274" s="30" t="s">
        <v>479</v>
      </c>
      <c r="D274" s="31"/>
      <c r="E274" s="31"/>
      <c r="F274" s="31"/>
      <c r="G274" s="31" t="s">
        <v>24</v>
      </c>
    </row>
    <row r="275" spans="1:7">
      <c r="A275" s="30" t="s">
        <v>480</v>
      </c>
      <c r="B275" s="30" t="s">
        <v>134</v>
      </c>
      <c r="C275" s="30" t="s">
        <v>481</v>
      </c>
      <c r="D275" s="32">
        <v>8923.4699999999993</v>
      </c>
      <c r="E275" s="32">
        <v>10140.33</v>
      </c>
      <c r="F275" s="32">
        <v>-1216.8599999999999</v>
      </c>
      <c r="G275" s="31" t="s">
        <v>482</v>
      </c>
    </row>
    <row r="276" spans="1:7">
      <c r="A276" s="30" t="s">
        <v>24</v>
      </c>
      <c r="B276" s="30" t="s">
        <v>24</v>
      </c>
      <c r="C276" s="30" t="s">
        <v>483</v>
      </c>
      <c r="D276" s="32">
        <v>8923.4699999999993</v>
      </c>
      <c r="E276" s="32">
        <v>10140.33</v>
      </c>
      <c r="F276" s="32">
        <v>-1216.8599999999999</v>
      </c>
      <c r="G276" s="31" t="s">
        <v>482</v>
      </c>
    </row>
    <row r="277" spans="1:7">
      <c r="A277" s="30" t="s">
        <v>484</v>
      </c>
      <c r="B277" s="30" t="s">
        <v>42</v>
      </c>
      <c r="C277" s="30" t="s">
        <v>485</v>
      </c>
      <c r="D277" s="32">
        <v>35536.03</v>
      </c>
      <c r="E277" s="32">
        <v>135070.43</v>
      </c>
      <c r="F277" s="32">
        <v>-99534.399999999994</v>
      </c>
      <c r="G277" s="31" t="s">
        <v>470</v>
      </c>
    </row>
    <row r="278" spans="1:7">
      <c r="A278" s="30" t="s">
        <v>24</v>
      </c>
      <c r="B278" s="30" t="s">
        <v>24</v>
      </c>
      <c r="C278" s="30" t="s">
        <v>486</v>
      </c>
      <c r="D278" s="32">
        <v>35536.03</v>
      </c>
      <c r="E278" s="32">
        <v>135070.43</v>
      </c>
      <c r="F278" s="32">
        <v>-99534.399999999994</v>
      </c>
      <c r="G278" s="31" t="s">
        <v>470</v>
      </c>
    </row>
    <row r="279" spans="1:7">
      <c r="A279" s="30" t="s">
        <v>478</v>
      </c>
      <c r="B279" s="30" t="s">
        <v>26</v>
      </c>
      <c r="C279" s="30" t="s">
        <v>487</v>
      </c>
      <c r="D279" s="32">
        <v>44459.5</v>
      </c>
      <c r="E279" s="32">
        <v>145210.76</v>
      </c>
      <c r="F279" s="32">
        <v>-100751.26</v>
      </c>
      <c r="G279" s="31" t="s">
        <v>488</v>
      </c>
    </row>
    <row r="280" spans="1:7">
      <c r="A280" s="30" t="s">
        <v>24</v>
      </c>
      <c r="B280" s="30" t="s">
        <v>24</v>
      </c>
      <c r="C280" s="30" t="s">
        <v>24</v>
      </c>
      <c r="D280" s="31"/>
      <c r="E280" s="31"/>
      <c r="F280" s="31"/>
      <c r="G280" s="31" t="s">
        <v>24</v>
      </c>
    </row>
    <row r="281" spans="1:7">
      <c r="A281" s="30" t="s">
        <v>489</v>
      </c>
      <c r="B281" s="30" t="s">
        <v>266</v>
      </c>
      <c r="C281" s="30" t="s">
        <v>490</v>
      </c>
      <c r="D281" s="32">
        <v>837545.65</v>
      </c>
      <c r="E281" s="32">
        <v>654178.1</v>
      </c>
      <c r="F281" s="32">
        <v>183367.55</v>
      </c>
      <c r="G281" s="31" t="s">
        <v>491</v>
      </c>
    </row>
    <row r="282" spans="1:7">
      <c r="A282" s="30" t="s">
        <v>24</v>
      </c>
      <c r="B282" s="30" t="s">
        <v>24</v>
      </c>
      <c r="C282" s="30" t="s">
        <v>492</v>
      </c>
      <c r="D282" s="32">
        <v>837545.65</v>
      </c>
      <c r="E282" s="32">
        <v>654178.1</v>
      </c>
      <c r="F282" s="32">
        <v>183367.55</v>
      </c>
      <c r="G282" s="31" t="s">
        <v>491</v>
      </c>
    </row>
    <row r="283" spans="1:7">
      <c r="A283" s="30" t="s">
        <v>493</v>
      </c>
      <c r="B283" s="30" t="s">
        <v>423</v>
      </c>
      <c r="C283" s="30" t="s">
        <v>494</v>
      </c>
      <c r="D283" s="31"/>
      <c r="E283" s="31"/>
      <c r="F283" s="31"/>
      <c r="G283" s="31" t="s">
        <v>24</v>
      </c>
    </row>
    <row r="284" spans="1:7">
      <c r="A284" s="30" t="s">
        <v>495</v>
      </c>
      <c r="B284" s="30" t="s">
        <v>52</v>
      </c>
      <c r="C284" s="30" t="s">
        <v>496</v>
      </c>
      <c r="D284" s="31"/>
      <c r="E284" s="31"/>
      <c r="F284" s="31"/>
      <c r="G284" s="31" t="s">
        <v>24</v>
      </c>
    </row>
    <row r="285" spans="1:7">
      <c r="A285" s="30" t="s">
        <v>497</v>
      </c>
      <c r="B285" s="30" t="s">
        <v>24</v>
      </c>
      <c r="C285" s="30" t="s">
        <v>289</v>
      </c>
      <c r="D285" s="32">
        <v>13916773.65</v>
      </c>
      <c r="E285" s="32">
        <v>15596960.85</v>
      </c>
      <c r="F285" s="32">
        <v>-1680187.2</v>
      </c>
      <c r="G285" s="31" t="s">
        <v>498</v>
      </c>
    </row>
    <row r="286" spans="1:7">
      <c r="A286" s="30" t="s">
        <v>24</v>
      </c>
      <c r="B286" s="30" t="s">
        <v>24</v>
      </c>
      <c r="C286" s="30" t="s">
        <v>499</v>
      </c>
      <c r="D286" s="32">
        <v>464389</v>
      </c>
      <c r="E286" s="32">
        <v>367653</v>
      </c>
      <c r="F286" s="32">
        <v>96736</v>
      </c>
      <c r="G286" s="31" t="s">
        <v>500</v>
      </c>
    </row>
    <row r="287" spans="1:7">
      <c r="A287" s="30" t="s">
        <v>24</v>
      </c>
      <c r="B287" s="30" t="s">
        <v>24</v>
      </c>
      <c r="C287" s="30" t="s">
        <v>501</v>
      </c>
      <c r="D287" s="31">
        <v>0</v>
      </c>
      <c r="E287" s="32">
        <v>144900.48000000001</v>
      </c>
      <c r="F287" s="32">
        <v>-144900.48000000001</v>
      </c>
      <c r="G287" s="31" t="s">
        <v>297</v>
      </c>
    </row>
    <row r="288" spans="1:7">
      <c r="A288" s="30" t="s">
        <v>24</v>
      </c>
      <c r="B288" s="30" t="s">
        <v>24</v>
      </c>
      <c r="C288" s="30" t="s">
        <v>502</v>
      </c>
      <c r="D288" s="32">
        <v>505829.38</v>
      </c>
      <c r="E288" s="32">
        <v>534467.83999999997</v>
      </c>
      <c r="F288" s="32">
        <v>-28638.46</v>
      </c>
      <c r="G288" s="31" t="s">
        <v>503</v>
      </c>
    </row>
    <row r="289" spans="1:7">
      <c r="A289" s="30" t="s">
        <v>24</v>
      </c>
      <c r="B289" s="30" t="s">
        <v>24</v>
      </c>
      <c r="C289" s="30" t="s">
        <v>504</v>
      </c>
      <c r="D289" s="31">
        <v>590.32000000000005</v>
      </c>
      <c r="E289" s="31">
        <v>0</v>
      </c>
      <c r="F289" s="31">
        <v>590.32000000000005</v>
      </c>
      <c r="G289" s="31" t="s">
        <v>24</v>
      </c>
    </row>
    <row r="290" spans="1:7">
      <c r="A290" s="30" t="s">
        <v>24</v>
      </c>
      <c r="B290" s="30" t="s">
        <v>24</v>
      </c>
      <c r="C290" s="30" t="s">
        <v>505</v>
      </c>
      <c r="D290" s="32">
        <v>108565.98</v>
      </c>
      <c r="E290" s="31">
        <v>0</v>
      </c>
      <c r="F290" s="32">
        <v>108565.98</v>
      </c>
      <c r="G290" s="31" t="s">
        <v>24</v>
      </c>
    </row>
    <row r="291" spans="1:7">
      <c r="A291" s="30" t="s">
        <v>24</v>
      </c>
      <c r="B291" s="30" t="s">
        <v>24</v>
      </c>
      <c r="C291" s="30" t="s">
        <v>506</v>
      </c>
      <c r="D291" s="32">
        <v>7377.5</v>
      </c>
      <c r="E291" s="31">
        <v>0</v>
      </c>
      <c r="F291" s="32">
        <v>7377.5</v>
      </c>
      <c r="G291" s="31" t="s">
        <v>24</v>
      </c>
    </row>
    <row r="292" spans="1:7">
      <c r="A292" s="30" t="s">
        <v>24</v>
      </c>
      <c r="B292" s="30" t="s">
        <v>24</v>
      </c>
      <c r="C292" s="30" t="s">
        <v>507</v>
      </c>
      <c r="D292" s="32">
        <v>8993.49</v>
      </c>
      <c r="E292" s="32">
        <v>4463.16</v>
      </c>
      <c r="F292" s="32">
        <v>4530.33</v>
      </c>
      <c r="G292" s="31" t="s">
        <v>508</v>
      </c>
    </row>
    <row r="293" spans="1:7">
      <c r="A293" s="30" t="s">
        <v>24</v>
      </c>
      <c r="B293" s="30" t="s">
        <v>24</v>
      </c>
      <c r="C293" s="30" t="s">
        <v>509</v>
      </c>
      <c r="D293" s="31">
        <v>96</v>
      </c>
      <c r="E293" s="31">
        <v>96</v>
      </c>
      <c r="F293" s="31">
        <v>0</v>
      </c>
      <c r="G293" s="31" t="s">
        <v>36</v>
      </c>
    </row>
    <row r="294" spans="1:7">
      <c r="A294" s="30" t="s">
        <v>24</v>
      </c>
      <c r="B294" s="30" t="s">
        <v>24</v>
      </c>
      <c r="C294" s="30" t="s">
        <v>510</v>
      </c>
      <c r="D294" s="32">
        <v>9318.35</v>
      </c>
      <c r="E294" s="31">
        <v>647.5</v>
      </c>
      <c r="F294" s="32">
        <v>8670.85</v>
      </c>
      <c r="G294" s="31" t="s">
        <v>511</v>
      </c>
    </row>
    <row r="295" spans="1:7">
      <c r="A295" s="30" t="s">
        <v>24</v>
      </c>
      <c r="B295" s="30" t="s">
        <v>24</v>
      </c>
      <c r="C295" s="30" t="s">
        <v>383</v>
      </c>
      <c r="D295" s="31">
        <v>0</v>
      </c>
      <c r="E295" s="32">
        <v>4706.8</v>
      </c>
      <c r="F295" s="32">
        <v>-4706.8</v>
      </c>
      <c r="G295" s="31" t="s">
        <v>297</v>
      </c>
    </row>
    <row r="296" spans="1:7">
      <c r="A296" s="30" t="s">
        <v>24</v>
      </c>
      <c r="B296" s="30" t="s">
        <v>24</v>
      </c>
      <c r="C296" s="30" t="s">
        <v>512</v>
      </c>
      <c r="D296" s="31">
        <v>0</v>
      </c>
      <c r="E296" s="32">
        <v>14249.46</v>
      </c>
      <c r="F296" s="32">
        <v>-14249.46</v>
      </c>
      <c r="G296" s="31" t="s">
        <v>297</v>
      </c>
    </row>
    <row r="297" spans="1:7">
      <c r="A297" s="30" t="s">
        <v>24</v>
      </c>
      <c r="B297" s="30" t="s">
        <v>24</v>
      </c>
      <c r="C297" s="30" t="s">
        <v>513</v>
      </c>
      <c r="D297" s="32">
        <v>488387.41</v>
      </c>
      <c r="E297" s="32">
        <v>58066.73</v>
      </c>
      <c r="F297" s="32">
        <v>430320.68</v>
      </c>
      <c r="G297" s="31" t="s">
        <v>514</v>
      </c>
    </row>
    <row r="298" spans="1:7">
      <c r="A298" s="30" t="s">
        <v>24</v>
      </c>
      <c r="B298" s="30" t="s">
        <v>24</v>
      </c>
      <c r="C298" s="30" t="s">
        <v>515</v>
      </c>
      <c r="D298" s="32">
        <v>90427.02</v>
      </c>
      <c r="E298" s="32">
        <v>77770.55</v>
      </c>
      <c r="F298" s="32">
        <v>12656.47</v>
      </c>
      <c r="G298" s="31" t="s">
        <v>516</v>
      </c>
    </row>
    <row r="299" spans="1:7">
      <c r="A299" s="30" t="s">
        <v>24</v>
      </c>
      <c r="B299" s="30" t="s">
        <v>24</v>
      </c>
      <c r="C299" s="30" t="s">
        <v>386</v>
      </c>
      <c r="D299" s="31">
        <v>0</v>
      </c>
      <c r="E299" s="32">
        <v>41770.01</v>
      </c>
      <c r="F299" s="32">
        <v>-41770.01</v>
      </c>
      <c r="G299" s="31" t="s">
        <v>297</v>
      </c>
    </row>
    <row r="300" spans="1:7">
      <c r="A300" s="30" t="s">
        <v>24</v>
      </c>
      <c r="B300" s="30" t="s">
        <v>24</v>
      </c>
      <c r="C300" s="30" t="s">
        <v>517</v>
      </c>
      <c r="D300" s="32">
        <v>875300.06</v>
      </c>
      <c r="E300" s="32">
        <v>679897.72</v>
      </c>
      <c r="F300" s="32">
        <v>195402.34</v>
      </c>
      <c r="G300" s="31" t="s">
        <v>518</v>
      </c>
    </row>
    <row r="301" spans="1:7">
      <c r="A301" s="30" t="s">
        <v>24</v>
      </c>
      <c r="B301" s="30" t="s">
        <v>24</v>
      </c>
      <c r="C301" s="30" t="s">
        <v>394</v>
      </c>
      <c r="D301" s="31">
        <v>0</v>
      </c>
      <c r="E301" s="32">
        <v>9259.36</v>
      </c>
      <c r="F301" s="32">
        <v>-9259.36</v>
      </c>
      <c r="G301" s="31" t="s">
        <v>297</v>
      </c>
    </row>
    <row r="302" spans="1:7">
      <c r="A302" s="30" t="s">
        <v>24</v>
      </c>
      <c r="B302" s="30" t="s">
        <v>24</v>
      </c>
      <c r="C302" s="30" t="s">
        <v>519</v>
      </c>
      <c r="D302" s="32">
        <v>189117.63</v>
      </c>
      <c r="E302" s="32">
        <v>82808.320000000007</v>
      </c>
      <c r="F302" s="32">
        <v>106309.31</v>
      </c>
      <c r="G302" s="31" t="s">
        <v>520</v>
      </c>
    </row>
    <row r="303" spans="1:7">
      <c r="A303" s="30" t="s">
        <v>24</v>
      </c>
      <c r="B303" s="30" t="s">
        <v>24</v>
      </c>
      <c r="C303" s="30" t="s">
        <v>521</v>
      </c>
      <c r="D303" s="31">
        <v>0</v>
      </c>
      <c r="E303" s="32">
        <v>34396.160000000003</v>
      </c>
      <c r="F303" s="32">
        <v>-34396.160000000003</v>
      </c>
      <c r="G303" s="31" t="s">
        <v>297</v>
      </c>
    </row>
    <row r="304" spans="1:7">
      <c r="A304" s="30" t="s">
        <v>24</v>
      </c>
      <c r="B304" s="30" t="s">
        <v>24</v>
      </c>
      <c r="C304" s="30" t="s">
        <v>399</v>
      </c>
      <c r="D304" s="31">
        <v>0</v>
      </c>
      <c r="E304" s="32">
        <v>11004.23</v>
      </c>
      <c r="F304" s="32">
        <v>-11004.23</v>
      </c>
      <c r="G304" s="31" t="s">
        <v>297</v>
      </c>
    </row>
    <row r="305" spans="1:7">
      <c r="A305" s="30" t="s">
        <v>24</v>
      </c>
      <c r="B305" s="30" t="s">
        <v>24</v>
      </c>
      <c r="C305" s="30" t="s">
        <v>400</v>
      </c>
      <c r="D305" s="31">
        <v>0</v>
      </c>
      <c r="E305" s="31">
        <v>135.13</v>
      </c>
      <c r="F305" s="31">
        <v>-135.13</v>
      </c>
      <c r="G305" s="31" t="s">
        <v>297</v>
      </c>
    </row>
    <row r="306" spans="1:7">
      <c r="A306" s="30" t="s">
        <v>24</v>
      </c>
      <c r="B306" s="30" t="s">
        <v>24</v>
      </c>
      <c r="C306" s="30" t="s">
        <v>522</v>
      </c>
      <c r="D306" s="32">
        <v>97301.78</v>
      </c>
      <c r="E306" s="32">
        <v>108170.23</v>
      </c>
      <c r="F306" s="32">
        <v>-10868.45</v>
      </c>
      <c r="G306" s="31" t="s">
        <v>523</v>
      </c>
    </row>
    <row r="307" spans="1:7">
      <c r="A307" s="30" t="s">
        <v>24</v>
      </c>
      <c r="B307" s="30" t="s">
        <v>24</v>
      </c>
      <c r="C307" s="30" t="s">
        <v>524</v>
      </c>
      <c r="D307" s="31">
        <v>0</v>
      </c>
      <c r="E307" s="32">
        <v>1248.45</v>
      </c>
      <c r="F307" s="32">
        <v>-1248.45</v>
      </c>
      <c r="G307" s="31" t="s">
        <v>297</v>
      </c>
    </row>
    <row r="308" spans="1:7">
      <c r="A308" s="30" t="s">
        <v>24</v>
      </c>
      <c r="B308" s="30" t="s">
        <v>24</v>
      </c>
      <c r="C308" s="30" t="s">
        <v>525</v>
      </c>
      <c r="D308" s="32">
        <v>14773.38</v>
      </c>
      <c r="E308" s="31">
        <v>0</v>
      </c>
      <c r="F308" s="32">
        <v>14773.38</v>
      </c>
      <c r="G308" s="31" t="s">
        <v>24</v>
      </c>
    </row>
    <row r="309" spans="1:7">
      <c r="A309" s="30" t="s">
        <v>24</v>
      </c>
      <c r="B309" s="30" t="s">
        <v>24</v>
      </c>
      <c r="C309" s="30" t="s">
        <v>526</v>
      </c>
      <c r="D309" s="31">
        <v>764.81</v>
      </c>
      <c r="E309" s="31">
        <v>0</v>
      </c>
      <c r="F309" s="31">
        <v>764.81</v>
      </c>
      <c r="G309" s="31" t="s">
        <v>24</v>
      </c>
    </row>
    <row r="310" spans="1:7">
      <c r="A310" s="30" t="s">
        <v>24</v>
      </c>
      <c r="B310" s="30" t="s">
        <v>24</v>
      </c>
      <c r="C310" s="30" t="s">
        <v>527</v>
      </c>
      <c r="D310" s="31">
        <v>1.18</v>
      </c>
      <c r="E310" s="31">
        <v>0</v>
      </c>
      <c r="F310" s="31">
        <v>1.18</v>
      </c>
      <c r="G310" s="31" t="s">
        <v>24</v>
      </c>
    </row>
    <row r="311" spans="1:7">
      <c r="A311" s="30" t="s">
        <v>24</v>
      </c>
      <c r="B311" s="30" t="s">
        <v>24</v>
      </c>
      <c r="C311" s="30" t="s">
        <v>528</v>
      </c>
      <c r="D311" s="32">
        <v>9454.11</v>
      </c>
      <c r="E311" s="31">
        <v>0</v>
      </c>
      <c r="F311" s="32">
        <v>9454.11</v>
      </c>
      <c r="G311" s="31" t="s">
        <v>24</v>
      </c>
    </row>
    <row r="312" spans="1:7">
      <c r="A312" s="30" t="s">
        <v>24</v>
      </c>
      <c r="B312" s="30" t="s">
        <v>24</v>
      </c>
      <c r="C312" s="30" t="s">
        <v>529</v>
      </c>
      <c r="D312" s="31">
        <v>13.34</v>
      </c>
      <c r="E312" s="31">
        <v>0</v>
      </c>
      <c r="F312" s="31">
        <v>13.34</v>
      </c>
      <c r="G312" s="31" t="s">
        <v>24</v>
      </c>
    </row>
    <row r="313" spans="1:7">
      <c r="A313" s="30" t="s">
        <v>24</v>
      </c>
      <c r="B313" s="30" t="s">
        <v>24</v>
      </c>
      <c r="C313" s="30" t="s">
        <v>530</v>
      </c>
      <c r="D313" s="32">
        <v>3241.56</v>
      </c>
      <c r="E313" s="31">
        <v>0</v>
      </c>
      <c r="F313" s="32">
        <v>3241.56</v>
      </c>
      <c r="G313" s="31" t="s">
        <v>24</v>
      </c>
    </row>
    <row r="314" spans="1:7">
      <c r="A314" s="30" t="s">
        <v>24</v>
      </c>
      <c r="B314" s="30" t="s">
        <v>24</v>
      </c>
      <c r="C314" s="30" t="s">
        <v>531</v>
      </c>
      <c r="D314" s="31">
        <v>19.98</v>
      </c>
      <c r="E314" s="31">
        <v>0</v>
      </c>
      <c r="F314" s="31">
        <v>19.98</v>
      </c>
      <c r="G314" s="31" t="s">
        <v>24</v>
      </c>
    </row>
    <row r="315" spans="1:7">
      <c r="A315" s="30" t="s">
        <v>24</v>
      </c>
      <c r="B315" s="30" t="s">
        <v>24</v>
      </c>
      <c r="C315" s="30" t="s">
        <v>532</v>
      </c>
      <c r="D315" s="31">
        <v>21.81</v>
      </c>
      <c r="E315" s="31">
        <v>0</v>
      </c>
      <c r="F315" s="31">
        <v>21.81</v>
      </c>
      <c r="G315" s="31" t="s">
        <v>24</v>
      </c>
    </row>
    <row r="316" spans="1:7">
      <c r="A316" s="30" t="s">
        <v>24</v>
      </c>
      <c r="B316" s="30" t="s">
        <v>24</v>
      </c>
      <c r="C316" s="30" t="s">
        <v>533</v>
      </c>
      <c r="D316" s="31">
        <v>13.33</v>
      </c>
      <c r="E316" s="31">
        <v>0</v>
      </c>
      <c r="F316" s="31">
        <v>13.33</v>
      </c>
      <c r="G316" s="31" t="s">
        <v>24</v>
      </c>
    </row>
    <row r="317" spans="1:7">
      <c r="A317" s="30" t="s">
        <v>24</v>
      </c>
      <c r="B317" s="30" t="s">
        <v>24</v>
      </c>
      <c r="C317" s="30" t="s">
        <v>534</v>
      </c>
      <c r="D317" s="31">
        <v>145.88</v>
      </c>
      <c r="E317" s="31">
        <v>0</v>
      </c>
      <c r="F317" s="31">
        <v>145.88</v>
      </c>
      <c r="G317" s="31" t="s">
        <v>24</v>
      </c>
    </row>
    <row r="318" spans="1:7">
      <c r="A318" s="30" t="s">
        <v>24</v>
      </c>
      <c r="B318" s="30" t="s">
        <v>24</v>
      </c>
      <c r="C318" s="30" t="s">
        <v>535</v>
      </c>
      <c r="D318" s="31">
        <v>124.38</v>
      </c>
      <c r="E318" s="31">
        <v>0</v>
      </c>
      <c r="F318" s="31">
        <v>124.38</v>
      </c>
      <c r="G318" s="31" t="s">
        <v>24</v>
      </c>
    </row>
    <row r="319" spans="1:7">
      <c r="A319" s="30" t="s">
        <v>24</v>
      </c>
      <c r="B319" s="30" t="s">
        <v>24</v>
      </c>
      <c r="C319" s="30" t="s">
        <v>536</v>
      </c>
      <c r="D319" s="31">
        <v>0</v>
      </c>
      <c r="E319" s="32">
        <v>200000</v>
      </c>
      <c r="F319" s="32">
        <v>-200000</v>
      </c>
      <c r="G319" s="31" t="s">
        <v>297</v>
      </c>
    </row>
    <row r="320" spans="1:7">
      <c r="A320" s="30" t="s">
        <v>24</v>
      </c>
      <c r="B320" s="30" t="s">
        <v>24</v>
      </c>
      <c r="C320" s="30" t="s">
        <v>537</v>
      </c>
      <c r="D320" s="32">
        <v>112500</v>
      </c>
      <c r="E320" s="32">
        <v>262500</v>
      </c>
      <c r="F320" s="32">
        <v>-150000</v>
      </c>
      <c r="G320" s="31" t="s">
        <v>538</v>
      </c>
    </row>
    <row r="321" spans="1:7">
      <c r="A321" s="30" t="s">
        <v>24</v>
      </c>
      <c r="B321" s="30" t="s">
        <v>24</v>
      </c>
      <c r="C321" s="30" t="s">
        <v>539</v>
      </c>
      <c r="D321" s="32">
        <v>168447.82</v>
      </c>
      <c r="E321" s="32">
        <v>230997.34</v>
      </c>
      <c r="F321" s="32">
        <v>-62549.52</v>
      </c>
      <c r="G321" s="31" t="s">
        <v>540</v>
      </c>
    </row>
    <row r="322" spans="1:7">
      <c r="A322" s="30" t="s">
        <v>24</v>
      </c>
      <c r="B322" s="30" t="s">
        <v>24</v>
      </c>
      <c r="C322" s="30" t="s">
        <v>541</v>
      </c>
      <c r="D322" s="32">
        <v>270958.46000000002</v>
      </c>
      <c r="E322" s="32">
        <v>400000</v>
      </c>
      <c r="F322" s="32">
        <v>-129041.54</v>
      </c>
      <c r="G322" s="31" t="s">
        <v>542</v>
      </c>
    </row>
    <row r="323" spans="1:7">
      <c r="A323" s="30" t="s">
        <v>24</v>
      </c>
      <c r="B323" s="30" t="s">
        <v>24</v>
      </c>
      <c r="C323" s="30" t="s">
        <v>543</v>
      </c>
      <c r="D323" s="31">
        <v>0</v>
      </c>
      <c r="E323" s="32">
        <v>139038.39000000001</v>
      </c>
      <c r="F323" s="32">
        <v>-139038.39000000001</v>
      </c>
      <c r="G323" s="31" t="s">
        <v>297</v>
      </c>
    </row>
    <row r="324" spans="1:7">
      <c r="A324" s="30" t="s">
        <v>24</v>
      </c>
      <c r="B324" s="30" t="s">
        <v>24</v>
      </c>
      <c r="C324" s="30" t="s">
        <v>544</v>
      </c>
      <c r="D324" s="32">
        <v>93333.42</v>
      </c>
      <c r="E324" s="32">
        <v>373333.38</v>
      </c>
      <c r="F324" s="32">
        <v>-279999.96000000002</v>
      </c>
      <c r="G324" s="31" t="s">
        <v>545</v>
      </c>
    </row>
    <row r="325" spans="1:7">
      <c r="A325" s="30" t="s">
        <v>24</v>
      </c>
      <c r="B325" s="30" t="s">
        <v>24</v>
      </c>
      <c r="C325" s="30" t="s">
        <v>546</v>
      </c>
      <c r="D325" s="31">
        <v>0</v>
      </c>
      <c r="E325" s="32">
        <v>500000</v>
      </c>
      <c r="F325" s="32">
        <v>-500000</v>
      </c>
      <c r="G325" s="31" t="s">
        <v>297</v>
      </c>
    </row>
    <row r="326" spans="1:7">
      <c r="A326" s="30" t="s">
        <v>24</v>
      </c>
      <c r="B326" s="30" t="s">
        <v>24</v>
      </c>
      <c r="C326" s="30" t="s">
        <v>547</v>
      </c>
      <c r="D326" s="32">
        <v>500000</v>
      </c>
      <c r="E326" s="31">
        <v>0</v>
      </c>
      <c r="F326" s="32">
        <v>500000</v>
      </c>
      <c r="G326" s="31" t="s">
        <v>24</v>
      </c>
    </row>
    <row r="327" spans="1:7">
      <c r="A327" s="30" t="s">
        <v>24</v>
      </c>
      <c r="B327" s="30" t="s">
        <v>24</v>
      </c>
      <c r="C327" s="30" t="s">
        <v>548</v>
      </c>
      <c r="D327" s="32">
        <v>8127.89</v>
      </c>
      <c r="E327" s="32">
        <v>54624.14</v>
      </c>
      <c r="F327" s="32">
        <v>-46496.25</v>
      </c>
      <c r="G327" s="31" t="s">
        <v>549</v>
      </c>
    </row>
    <row r="328" spans="1:7">
      <c r="A328" s="30" t="s">
        <v>24</v>
      </c>
      <c r="B328" s="30" t="s">
        <v>24</v>
      </c>
      <c r="C328" s="30" t="s">
        <v>550</v>
      </c>
      <c r="D328" s="31">
        <v>0</v>
      </c>
      <c r="E328" s="32">
        <v>6127.68</v>
      </c>
      <c r="F328" s="32">
        <v>-6127.68</v>
      </c>
      <c r="G328" s="31" t="s">
        <v>297</v>
      </c>
    </row>
    <row r="329" spans="1:7">
      <c r="A329" s="30" t="s">
        <v>24</v>
      </c>
      <c r="B329" s="30" t="s">
        <v>24</v>
      </c>
      <c r="C329" s="30" t="s">
        <v>551</v>
      </c>
      <c r="D329" s="31">
        <v>0</v>
      </c>
      <c r="E329" s="32">
        <v>24510.71</v>
      </c>
      <c r="F329" s="32">
        <v>-24510.71</v>
      </c>
      <c r="G329" s="31" t="s">
        <v>297</v>
      </c>
    </row>
    <row r="330" spans="1:7">
      <c r="A330" s="30" t="s">
        <v>24</v>
      </c>
      <c r="B330" s="30" t="s">
        <v>24</v>
      </c>
      <c r="C330" s="30" t="s">
        <v>552</v>
      </c>
      <c r="D330" s="32">
        <v>211400.64</v>
      </c>
      <c r="E330" s="32">
        <v>288167.62</v>
      </c>
      <c r="F330" s="32">
        <v>-76766.98</v>
      </c>
      <c r="G330" s="31" t="s">
        <v>553</v>
      </c>
    </row>
    <row r="331" spans="1:7">
      <c r="A331" s="30" t="s">
        <v>24</v>
      </c>
      <c r="B331" s="30" t="s">
        <v>24</v>
      </c>
      <c r="C331" s="30" t="s">
        <v>554</v>
      </c>
      <c r="D331" s="31">
        <v>0</v>
      </c>
      <c r="E331" s="32">
        <v>518699.25</v>
      </c>
      <c r="F331" s="32">
        <v>-518699.25</v>
      </c>
      <c r="G331" s="31" t="s">
        <v>297</v>
      </c>
    </row>
    <row r="332" spans="1:7">
      <c r="A332" s="30" t="s">
        <v>24</v>
      </c>
      <c r="B332" s="30" t="s">
        <v>24</v>
      </c>
      <c r="C332" s="30" t="s">
        <v>555</v>
      </c>
      <c r="D332" s="31">
        <v>0</v>
      </c>
      <c r="E332" s="32">
        <v>700000</v>
      </c>
      <c r="F332" s="32">
        <v>-700000</v>
      </c>
      <c r="G332" s="31" t="s">
        <v>297</v>
      </c>
    </row>
    <row r="333" spans="1:7">
      <c r="A333" s="30" t="s">
        <v>24</v>
      </c>
      <c r="B333" s="30" t="s">
        <v>24</v>
      </c>
      <c r="C333" s="30" t="s">
        <v>556</v>
      </c>
      <c r="D333" s="32">
        <v>550342.81999999995</v>
      </c>
      <c r="E333" s="31">
        <v>0</v>
      </c>
      <c r="F333" s="32">
        <v>550342.81999999995</v>
      </c>
      <c r="G333" s="31" t="s">
        <v>24</v>
      </c>
    </row>
    <row r="334" spans="1:7">
      <c r="A334" s="30" t="s">
        <v>24</v>
      </c>
      <c r="B334" s="30" t="s">
        <v>24</v>
      </c>
      <c r="C334" s="30" t="s">
        <v>557</v>
      </c>
      <c r="D334" s="31">
        <v>0</v>
      </c>
      <c r="E334" s="32">
        <v>52043.63</v>
      </c>
      <c r="F334" s="32">
        <v>-52043.63</v>
      </c>
      <c r="G334" s="31" t="s">
        <v>297</v>
      </c>
    </row>
    <row r="335" spans="1:7">
      <c r="A335" s="30" t="s">
        <v>24</v>
      </c>
      <c r="B335" s="30" t="s">
        <v>24</v>
      </c>
      <c r="C335" s="30" t="s">
        <v>558</v>
      </c>
      <c r="D335" s="32">
        <v>475991.72</v>
      </c>
      <c r="E335" s="32">
        <v>870959.21</v>
      </c>
      <c r="F335" s="32">
        <v>-394967.49</v>
      </c>
      <c r="G335" s="31" t="s">
        <v>559</v>
      </c>
    </row>
    <row r="336" spans="1:7">
      <c r="A336" s="30" t="s">
        <v>24</v>
      </c>
      <c r="B336" s="30" t="s">
        <v>24</v>
      </c>
      <c r="C336" s="30" t="s">
        <v>560</v>
      </c>
      <c r="D336" s="32">
        <v>700000</v>
      </c>
      <c r="E336" s="31">
        <v>0</v>
      </c>
      <c r="F336" s="32">
        <v>700000</v>
      </c>
      <c r="G336" s="31" t="s">
        <v>24</v>
      </c>
    </row>
    <row r="337" spans="1:7">
      <c r="A337" s="30" t="s">
        <v>24</v>
      </c>
      <c r="B337" s="30" t="s">
        <v>24</v>
      </c>
      <c r="C337" s="30" t="s">
        <v>561</v>
      </c>
      <c r="D337" s="32">
        <v>5043541.54</v>
      </c>
      <c r="E337" s="32">
        <v>5483015.3799999999</v>
      </c>
      <c r="F337" s="32">
        <v>-439473.84</v>
      </c>
      <c r="G337" s="31" t="s">
        <v>562</v>
      </c>
    </row>
    <row r="338" spans="1:7">
      <c r="A338" s="30" t="s">
        <v>24</v>
      </c>
      <c r="B338" s="30" t="s">
        <v>24</v>
      </c>
      <c r="C338" s="30" t="s">
        <v>563</v>
      </c>
      <c r="D338" s="32">
        <v>864099.86</v>
      </c>
      <c r="E338" s="32">
        <v>938586.58</v>
      </c>
      <c r="F338" s="32">
        <v>-74486.720000000001</v>
      </c>
      <c r="G338" s="31" t="s">
        <v>564</v>
      </c>
    </row>
    <row r="339" spans="1:7">
      <c r="A339" s="30" t="s">
        <v>24</v>
      </c>
      <c r="B339" s="30" t="s">
        <v>24</v>
      </c>
      <c r="C339" s="30" t="s">
        <v>565</v>
      </c>
      <c r="D339" s="31">
        <v>0</v>
      </c>
      <c r="E339" s="32">
        <v>47713.51</v>
      </c>
      <c r="F339" s="32">
        <v>-47713.51</v>
      </c>
      <c r="G339" s="31" t="s">
        <v>297</v>
      </c>
    </row>
    <row r="340" spans="1:7">
      <c r="A340" s="30" t="s">
        <v>24</v>
      </c>
      <c r="B340" s="30" t="s">
        <v>24</v>
      </c>
      <c r="C340" s="30" t="s">
        <v>566</v>
      </c>
      <c r="D340" s="31">
        <v>0</v>
      </c>
      <c r="E340" s="32">
        <v>88627.99</v>
      </c>
      <c r="F340" s="32">
        <v>-88627.99</v>
      </c>
      <c r="G340" s="31" t="s">
        <v>297</v>
      </c>
    </row>
    <row r="341" spans="1:7">
      <c r="A341" s="30" t="s">
        <v>24</v>
      </c>
      <c r="B341" s="30" t="s">
        <v>24</v>
      </c>
      <c r="C341" s="30" t="s">
        <v>567</v>
      </c>
      <c r="D341" s="32">
        <v>296106.15000000002</v>
      </c>
      <c r="E341" s="32">
        <v>642994.38</v>
      </c>
      <c r="F341" s="32">
        <v>-346888.23</v>
      </c>
      <c r="G341" s="31" t="s">
        <v>568</v>
      </c>
    </row>
    <row r="342" spans="1:7">
      <c r="A342" s="30" t="s">
        <v>24</v>
      </c>
      <c r="B342" s="30" t="s">
        <v>24</v>
      </c>
      <c r="C342" s="30" t="s">
        <v>569</v>
      </c>
      <c r="D342" s="32">
        <v>71524.56</v>
      </c>
      <c r="E342" s="32">
        <v>155277.04</v>
      </c>
      <c r="F342" s="32">
        <v>-83752.479999999996</v>
      </c>
      <c r="G342" s="31" t="s">
        <v>570</v>
      </c>
    </row>
    <row r="343" spans="1:7">
      <c r="A343" s="30" t="s">
        <v>24</v>
      </c>
      <c r="B343" s="30" t="s">
        <v>24</v>
      </c>
      <c r="C343" s="30" t="s">
        <v>571</v>
      </c>
      <c r="D343" s="32">
        <v>40100.99</v>
      </c>
      <c r="E343" s="32">
        <v>42815.26</v>
      </c>
      <c r="F343" s="32">
        <v>-2714.27</v>
      </c>
      <c r="G343" s="31" t="s">
        <v>572</v>
      </c>
    </row>
    <row r="344" spans="1:7">
      <c r="A344" s="30" t="s">
        <v>24</v>
      </c>
      <c r="B344" s="30" t="s">
        <v>24</v>
      </c>
      <c r="C344" s="30" t="s">
        <v>573</v>
      </c>
      <c r="D344" s="32">
        <v>104072.25</v>
      </c>
      <c r="E344" s="32">
        <v>204073.01</v>
      </c>
      <c r="F344" s="32">
        <v>-100000.76</v>
      </c>
      <c r="G344" s="31" t="s">
        <v>574</v>
      </c>
    </row>
    <row r="345" spans="1:7">
      <c r="A345" s="30" t="s">
        <v>24</v>
      </c>
      <c r="B345" s="30" t="s">
        <v>24</v>
      </c>
      <c r="C345" s="30" t="s">
        <v>575</v>
      </c>
      <c r="D345" s="32">
        <v>206712.15</v>
      </c>
      <c r="E345" s="32">
        <v>321628.05</v>
      </c>
      <c r="F345" s="32">
        <v>-114915.9</v>
      </c>
      <c r="G345" s="31" t="s">
        <v>576</v>
      </c>
    </row>
    <row r="346" spans="1:7">
      <c r="A346" s="30" t="s">
        <v>24</v>
      </c>
      <c r="B346" s="30" t="s">
        <v>24</v>
      </c>
      <c r="C346" s="30" t="s">
        <v>577</v>
      </c>
      <c r="D346" s="32">
        <v>579439.17000000004</v>
      </c>
      <c r="E346" s="32">
        <v>875517.17</v>
      </c>
      <c r="F346" s="32">
        <v>-296078</v>
      </c>
      <c r="G346" s="31" t="s">
        <v>578</v>
      </c>
    </row>
    <row r="347" spans="1:7">
      <c r="A347" s="30" t="s">
        <v>24</v>
      </c>
      <c r="B347" s="30" t="s">
        <v>24</v>
      </c>
      <c r="C347" s="30" t="s">
        <v>579</v>
      </c>
      <c r="D347" s="32">
        <v>451835.15</v>
      </c>
      <c r="E347" s="31">
        <v>0</v>
      </c>
      <c r="F347" s="32">
        <v>451835.15</v>
      </c>
      <c r="G347" s="31" t="s">
        <v>24</v>
      </c>
    </row>
    <row r="348" spans="1:7">
      <c r="A348" s="30" t="s">
        <v>24</v>
      </c>
      <c r="B348" s="30" t="s">
        <v>24</v>
      </c>
      <c r="C348" s="30" t="s">
        <v>580</v>
      </c>
      <c r="D348" s="32">
        <v>293971.38</v>
      </c>
      <c r="E348" s="31">
        <v>0</v>
      </c>
      <c r="F348" s="32">
        <v>293971.38</v>
      </c>
      <c r="G348" s="31" t="s">
        <v>24</v>
      </c>
    </row>
    <row r="349" spans="1:7">
      <c r="A349" s="30" t="s">
        <v>495</v>
      </c>
      <c r="B349" s="30" t="s">
        <v>52</v>
      </c>
      <c r="C349" s="30" t="s">
        <v>581</v>
      </c>
      <c r="D349" s="32">
        <v>13916773.65</v>
      </c>
      <c r="E349" s="32">
        <v>15596960.85</v>
      </c>
      <c r="F349" s="32">
        <v>-1680187.2</v>
      </c>
      <c r="G349" s="31" t="s">
        <v>498</v>
      </c>
    </row>
    <row r="350" spans="1:7">
      <c r="A350" s="30" t="s">
        <v>24</v>
      </c>
      <c r="B350" s="30" t="s">
        <v>24</v>
      </c>
      <c r="C350" s="30" t="s">
        <v>24</v>
      </c>
      <c r="D350" s="31"/>
      <c r="E350" s="31"/>
      <c r="F350" s="31"/>
      <c r="G350" s="31" t="s">
        <v>24</v>
      </c>
    </row>
    <row r="351" spans="1:7">
      <c r="A351" s="30" t="s">
        <v>582</v>
      </c>
      <c r="B351" s="30" t="s">
        <v>60</v>
      </c>
      <c r="C351" s="30" t="s">
        <v>583</v>
      </c>
      <c r="D351" s="31"/>
      <c r="E351" s="31"/>
      <c r="F351" s="31"/>
      <c r="G351" s="31" t="s">
        <v>24</v>
      </c>
    </row>
    <row r="352" spans="1:7">
      <c r="A352" s="30" t="s">
        <v>584</v>
      </c>
      <c r="B352" s="30" t="s">
        <v>24</v>
      </c>
      <c r="C352" s="30" t="s">
        <v>289</v>
      </c>
      <c r="D352" s="32">
        <v>5277184.42</v>
      </c>
      <c r="E352" s="32">
        <v>4734896.1100000003</v>
      </c>
      <c r="F352" s="32">
        <v>542288.31000000006</v>
      </c>
      <c r="G352" s="31" t="s">
        <v>585</v>
      </c>
    </row>
    <row r="353" spans="1:7">
      <c r="A353" s="30" t="s">
        <v>24</v>
      </c>
      <c r="B353" s="30" t="s">
        <v>24</v>
      </c>
      <c r="C353" s="30" t="s">
        <v>586</v>
      </c>
      <c r="D353" s="32">
        <v>-67500.759999999995</v>
      </c>
      <c r="E353" s="32">
        <v>-60222.64</v>
      </c>
      <c r="F353" s="32">
        <v>-7278.12</v>
      </c>
      <c r="G353" s="31" t="s">
        <v>587</v>
      </c>
    </row>
    <row r="354" spans="1:7">
      <c r="A354" s="30" t="s">
        <v>24</v>
      </c>
      <c r="B354" s="30" t="s">
        <v>24</v>
      </c>
      <c r="C354" s="30" t="s">
        <v>345</v>
      </c>
      <c r="D354" s="32">
        <v>4686103.9000000004</v>
      </c>
      <c r="E354" s="32">
        <v>4517915.66</v>
      </c>
      <c r="F354" s="32">
        <v>168188.24</v>
      </c>
      <c r="G354" s="31" t="s">
        <v>588</v>
      </c>
    </row>
    <row r="355" spans="1:7">
      <c r="A355" s="30" t="s">
        <v>24</v>
      </c>
      <c r="B355" s="30" t="s">
        <v>24</v>
      </c>
      <c r="C355" s="30" t="s">
        <v>589</v>
      </c>
      <c r="D355" s="32">
        <v>658581.28</v>
      </c>
      <c r="E355" s="32">
        <v>277203.09000000003</v>
      </c>
      <c r="F355" s="32">
        <v>381378.19</v>
      </c>
      <c r="G355" s="31" t="s">
        <v>590</v>
      </c>
    </row>
    <row r="356" spans="1:7">
      <c r="A356" s="30" t="s">
        <v>582</v>
      </c>
      <c r="B356" s="30" t="s">
        <v>60</v>
      </c>
      <c r="C356" s="30" t="s">
        <v>591</v>
      </c>
      <c r="D356" s="32">
        <v>5277184.42</v>
      </c>
      <c r="E356" s="32">
        <v>4734896.1100000003</v>
      </c>
      <c r="F356" s="32">
        <v>542288.31000000006</v>
      </c>
      <c r="G356" s="31" t="s">
        <v>585</v>
      </c>
    </row>
    <row r="357" spans="1:7">
      <c r="A357" s="30" t="s">
        <v>24</v>
      </c>
      <c r="B357" s="30" t="s">
        <v>24</v>
      </c>
      <c r="C357" s="30" t="s">
        <v>24</v>
      </c>
      <c r="D357" s="31"/>
      <c r="E357" s="31"/>
      <c r="F357" s="31"/>
      <c r="G357" s="31" t="s">
        <v>24</v>
      </c>
    </row>
    <row r="358" spans="1:7">
      <c r="A358" s="30" t="s">
        <v>592</v>
      </c>
      <c r="B358" s="30" t="s">
        <v>593</v>
      </c>
      <c r="C358" s="30" t="s">
        <v>594</v>
      </c>
      <c r="D358" s="31"/>
      <c r="E358" s="31"/>
      <c r="F358" s="31"/>
      <c r="G358" s="31" t="s">
        <v>24</v>
      </c>
    </row>
    <row r="359" spans="1:7">
      <c r="A359" s="30" t="s">
        <v>595</v>
      </c>
      <c r="B359" s="30" t="s">
        <v>24</v>
      </c>
      <c r="C359" s="30" t="s">
        <v>289</v>
      </c>
      <c r="D359" s="32">
        <v>1387651.94</v>
      </c>
      <c r="E359" s="32">
        <v>1608123.6</v>
      </c>
      <c r="F359" s="32">
        <v>-220471.66</v>
      </c>
      <c r="G359" s="31" t="s">
        <v>596</v>
      </c>
    </row>
    <row r="360" spans="1:7">
      <c r="A360" s="30" t="s">
        <v>24</v>
      </c>
      <c r="B360" s="30" t="s">
        <v>24</v>
      </c>
      <c r="C360" s="30" t="s">
        <v>597</v>
      </c>
      <c r="D360" s="32">
        <v>-1759.73</v>
      </c>
      <c r="E360" s="31">
        <v>0</v>
      </c>
      <c r="F360" s="32">
        <v>-1759.73</v>
      </c>
      <c r="G360" s="31" t="s">
        <v>24</v>
      </c>
    </row>
    <row r="361" spans="1:7">
      <c r="A361" s="30" t="s">
        <v>24</v>
      </c>
      <c r="B361" s="30" t="s">
        <v>24</v>
      </c>
      <c r="C361" s="30" t="s">
        <v>598</v>
      </c>
      <c r="D361" s="32">
        <v>-10131.14</v>
      </c>
      <c r="E361" s="32">
        <v>-15640.22</v>
      </c>
      <c r="F361" s="32">
        <v>5509.08</v>
      </c>
      <c r="G361" s="31" t="s">
        <v>599</v>
      </c>
    </row>
    <row r="362" spans="1:7">
      <c r="A362" s="30" t="s">
        <v>24</v>
      </c>
      <c r="B362" s="30" t="s">
        <v>24</v>
      </c>
      <c r="C362" s="30" t="s">
        <v>600</v>
      </c>
      <c r="D362" s="32">
        <v>977646.75</v>
      </c>
      <c r="E362" s="32">
        <v>791815.88</v>
      </c>
      <c r="F362" s="32">
        <v>185830.87</v>
      </c>
      <c r="G362" s="31" t="s">
        <v>601</v>
      </c>
    </row>
    <row r="363" spans="1:7">
      <c r="A363" s="30" t="s">
        <v>24</v>
      </c>
      <c r="B363" s="30" t="s">
        <v>24</v>
      </c>
      <c r="C363" s="30" t="s">
        <v>602</v>
      </c>
      <c r="D363" s="31">
        <v>689.44</v>
      </c>
      <c r="E363" s="31">
        <v>415.8</v>
      </c>
      <c r="F363" s="31">
        <v>273.64</v>
      </c>
      <c r="G363" s="31" t="s">
        <v>603</v>
      </c>
    </row>
    <row r="364" spans="1:7">
      <c r="A364" s="30" t="s">
        <v>24</v>
      </c>
      <c r="B364" s="30" t="s">
        <v>24</v>
      </c>
      <c r="C364" s="30" t="s">
        <v>604</v>
      </c>
      <c r="D364" s="32">
        <v>58123.46</v>
      </c>
      <c r="E364" s="32">
        <v>361414.59</v>
      </c>
      <c r="F364" s="32">
        <v>-303291.13</v>
      </c>
      <c r="G364" s="31" t="s">
        <v>605</v>
      </c>
    </row>
    <row r="365" spans="1:7">
      <c r="A365" s="30" t="s">
        <v>24</v>
      </c>
      <c r="B365" s="30" t="s">
        <v>24</v>
      </c>
      <c r="C365" s="30" t="s">
        <v>606</v>
      </c>
      <c r="D365" s="32">
        <v>9154.17</v>
      </c>
      <c r="E365" s="32">
        <v>34107.449999999997</v>
      </c>
      <c r="F365" s="32">
        <v>-24953.279999999999</v>
      </c>
      <c r="G365" s="31" t="s">
        <v>607</v>
      </c>
    </row>
    <row r="366" spans="1:7">
      <c r="A366" s="30" t="s">
        <v>24</v>
      </c>
      <c r="B366" s="30" t="s">
        <v>24</v>
      </c>
      <c r="C366" s="30" t="s">
        <v>608</v>
      </c>
      <c r="D366" s="32">
        <v>5424.5</v>
      </c>
      <c r="E366" s="32">
        <v>6449.04</v>
      </c>
      <c r="F366" s="32">
        <v>-1024.54</v>
      </c>
      <c r="G366" s="31" t="s">
        <v>609</v>
      </c>
    </row>
    <row r="367" spans="1:7">
      <c r="A367" s="30" t="s">
        <v>24</v>
      </c>
      <c r="B367" s="30" t="s">
        <v>24</v>
      </c>
      <c r="C367" s="30" t="s">
        <v>610</v>
      </c>
      <c r="D367" s="32">
        <v>29048.48</v>
      </c>
      <c r="E367" s="32">
        <v>187930.1</v>
      </c>
      <c r="F367" s="32">
        <v>-158881.62</v>
      </c>
      <c r="G367" s="31" t="s">
        <v>611</v>
      </c>
    </row>
    <row r="368" spans="1:7">
      <c r="A368" s="30" t="s">
        <v>24</v>
      </c>
      <c r="B368" s="30" t="s">
        <v>24</v>
      </c>
      <c r="C368" s="30" t="s">
        <v>612</v>
      </c>
      <c r="D368" s="32">
        <v>319456.01</v>
      </c>
      <c r="E368" s="32">
        <v>241630.96</v>
      </c>
      <c r="F368" s="32">
        <v>77825.05</v>
      </c>
      <c r="G368" s="31" t="s">
        <v>613</v>
      </c>
    </row>
    <row r="369" spans="1:7">
      <c r="A369" s="30" t="s">
        <v>592</v>
      </c>
      <c r="B369" s="30" t="s">
        <v>593</v>
      </c>
      <c r="C369" s="30" t="s">
        <v>614</v>
      </c>
      <c r="D369" s="32">
        <v>1387651.94</v>
      </c>
      <c r="E369" s="32">
        <v>1608123.6</v>
      </c>
      <c r="F369" s="32">
        <v>-220471.66</v>
      </c>
      <c r="G369" s="31" t="s">
        <v>596</v>
      </c>
    </row>
    <row r="370" spans="1:7">
      <c r="A370" s="30" t="s">
        <v>24</v>
      </c>
      <c r="B370" s="30" t="s">
        <v>24</v>
      </c>
      <c r="C370" s="30" t="s">
        <v>24</v>
      </c>
      <c r="D370" s="31"/>
      <c r="E370" s="31"/>
      <c r="F370" s="31"/>
      <c r="G370" s="31" t="s">
        <v>24</v>
      </c>
    </row>
    <row r="371" spans="1:7">
      <c r="A371" s="30" t="s">
        <v>615</v>
      </c>
      <c r="B371" s="30" t="s">
        <v>616</v>
      </c>
      <c r="C371" s="30" t="s">
        <v>617</v>
      </c>
      <c r="D371" s="31"/>
      <c r="E371" s="31"/>
      <c r="F371" s="31"/>
      <c r="G371" s="31" t="s">
        <v>24</v>
      </c>
    </row>
    <row r="372" spans="1:7">
      <c r="A372" s="30" t="s">
        <v>618</v>
      </c>
      <c r="B372" s="30" t="s">
        <v>24</v>
      </c>
      <c r="C372" s="30" t="s">
        <v>289</v>
      </c>
      <c r="D372" s="32">
        <v>198886.35</v>
      </c>
      <c r="E372" s="32">
        <v>179889.73</v>
      </c>
      <c r="F372" s="32">
        <v>18996.62</v>
      </c>
      <c r="G372" s="31" t="s">
        <v>619</v>
      </c>
    </row>
    <row r="373" spans="1:7">
      <c r="A373" s="30" t="s">
        <v>24</v>
      </c>
      <c r="B373" s="30" t="s">
        <v>24</v>
      </c>
      <c r="C373" s="30" t="s">
        <v>620</v>
      </c>
      <c r="D373" s="32">
        <v>110006</v>
      </c>
      <c r="E373" s="32">
        <v>89759.11</v>
      </c>
      <c r="F373" s="32">
        <v>20246.89</v>
      </c>
      <c r="G373" s="31" t="s">
        <v>621</v>
      </c>
    </row>
    <row r="374" spans="1:7">
      <c r="A374" s="30" t="s">
        <v>24</v>
      </c>
      <c r="B374" s="30" t="s">
        <v>24</v>
      </c>
      <c r="C374" s="30" t="s">
        <v>622</v>
      </c>
      <c r="D374" s="32">
        <v>64216.07</v>
      </c>
      <c r="E374" s="32">
        <v>35574.97</v>
      </c>
      <c r="F374" s="32">
        <v>28641.1</v>
      </c>
      <c r="G374" s="31" t="s">
        <v>623</v>
      </c>
    </row>
    <row r="375" spans="1:7">
      <c r="A375" s="30" t="s">
        <v>24</v>
      </c>
      <c r="B375" s="30" t="s">
        <v>24</v>
      </c>
      <c r="C375" s="30" t="s">
        <v>624</v>
      </c>
      <c r="D375" s="32">
        <v>1447.32</v>
      </c>
      <c r="E375" s="32">
        <v>25064.55</v>
      </c>
      <c r="F375" s="32">
        <v>-23617.23</v>
      </c>
      <c r="G375" s="31" t="s">
        <v>625</v>
      </c>
    </row>
    <row r="376" spans="1:7">
      <c r="A376" s="30" t="s">
        <v>24</v>
      </c>
      <c r="B376" s="30" t="s">
        <v>24</v>
      </c>
      <c r="C376" s="30" t="s">
        <v>626</v>
      </c>
      <c r="D376" s="32">
        <v>6419.08</v>
      </c>
      <c r="E376" s="32">
        <v>22254.86</v>
      </c>
      <c r="F376" s="32">
        <v>-15835.78</v>
      </c>
      <c r="G376" s="31" t="s">
        <v>627</v>
      </c>
    </row>
    <row r="377" spans="1:7">
      <c r="A377" s="30" t="s">
        <v>24</v>
      </c>
      <c r="B377" s="30" t="s">
        <v>24</v>
      </c>
      <c r="C377" s="30" t="s">
        <v>628</v>
      </c>
      <c r="D377" s="32">
        <v>14239.77</v>
      </c>
      <c r="E377" s="32">
        <v>4871.54</v>
      </c>
      <c r="F377" s="32">
        <v>9368.23</v>
      </c>
      <c r="G377" s="31" t="s">
        <v>629</v>
      </c>
    </row>
    <row r="378" spans="1:7">
      <c r="A378" s="30" t="s">
        <v>24</v>
      </c>
      <c r="B378" s="30" t="s">
        <v>24</v>
      </c>
      <c r="C378" s="30" t="s">
        <v>630</v>
      </c>
      <c r="D378" s="32">
        <v>2558.11</v>
      </c>
      <c r="E378" s="32">
        <v>2364.6999999999998</v>
      </c>
      <c r="F378" s="31">
        <v>193.41</v>
      </c>
      <c r="G378" s="31" t="s">
        <v>631</v>
      </c>
    </row>
    <row r="379" spans="1:7">
      <c r="A379" s="30" t="s">
        <v>615</v>
      </c>
      <c r="B379" s="30" t="s">
        <v>616</v>
      </c>
      <c r="C379" s="30" t="s">
        <v>632</v>
      </c>
      <c r="D379" s="32">
        <v>198886.35</v>
      </c>
      <c r="E379" s="32">
        <v>179889.73</v>
      </c>
      <c r="F379" s="32">
        <v>18996.62</v>
      </c>
      <c r="G379" s="31" t="s">
        <v>619</v>
      </c>
    </row>
    <row r="380" spans="1:7">
      <c r="A380" s="30" t="s">
        <v>24</v>
      </c>
      <c r="B380" s="30" t="s">
        <v>24</v>
      </c>
      <c r="C380" s="30" t="s">
        <v>24</v>
      </c>
      <c r="D380" s="31"/>
      <c r="E380" s="31"/>
      <c r="F380" s="31"/>
      <c r="G380" s="31" t="s">
        <v>24</v>
      </c>
    </row>
    <row r="381" spans="1:7">
      <c r="A381" s="30" t="s">
        <v>633</v>
      </c>
      <c r="B381" s="30" t="s">
        <v>634</v>
      </c>
      <c r="C381" s="30" t="s">
        <v>635</v>
      </c>
      <c r="D381" s="31"/>
      <c r="E381" s="31"/>
      <c r="F381" s="31"/>
      <c r="G381" s="31" t="s">
        <v>24</v>
      </c>
    </row>
    <row r="382" spans="1:7">
      <c r="A382" s="30" t="s">
        <v>636</v>
      </c>
      <c r="B382" s="30" t="s">
        <v>24</v>
      </c>
      <c r="C382" s="30" t="s">
        <v>289</v>
      </c>
      <c r="D382" s="32">
        <v>611460.88</v>
      </c>
      <c r="E382" s="32">
        <v>324271.7</v>
      </c>
      <c r="F382" s="32">
        <v>287189.18</v>
      </c>
      <c r="G382" s="31" t="s">
        <v>637</v>
      </c>
    </row>
    <row r="383" spans="1:7">
      <c r="A383" s="30" t="s">
        <v>24</v>
      </c>
      <c r="B383" s="30" t="s">
        <v>24</v>
      </c>
      <c r="C383" s="30" t="s">
        <v>291</v>
      </c>
      <c r="D383" s="32">
        <v>5051.6000000000004</v>
      </c>
      <c r="E383" s="32">
        <v>12577.42</v>
      </c>
      <c r="F383" s="32">
        <v>-7525.82</v>
      </c>
      <c r="G383" s="31" t="s">
        <v>638</v>
      </c>
    </row>
    <row r="384" spans="1:7">
      <c r="A384" s="30" t="s">
        <v>24</v>
      </c>
      <c r="B384" s="30" t="s">
        <v>24</v>
      </c>
      <c r="C384" s="30" t="s">
        <v>639</v>
      </c>
      <c r="D384" s="31">
        <v>353.61</v>
      </c>
      <c r="E384" s="31">
        <v>400</v>
      </c>
      <c r="F384" s="31">
        <v>-46.39</v>
      </c>
      <c r="G384" s="31" t="s">
        <v>640</v>
      </c>
    </row>
    <row r="385" spans="1:7">
      <c r="A385" s="30" t="s">
        <v>24</v>
      </c>
      <c r="B385" s="30" t="s">
        <v>24</v>
      </c>
      <c r="C385" s="30" t="s">
        <v>641</v>
      </c>
      <c r="D385" s="31">
        <v>288.39999999999998</v>
      </c>
      <c r="E385" s="31">
        <v>303.91000000000003</v>
      </c>
      <c r="F385" s="31">
        <v>-15.51</v>
      </c>
      <c r="G385" s="31" t="s">
        <v>642</v>
      </c>
    </row>
    <row r="386" spans="1:7">
      <c r="A386" s="30" t="s">
        <v>24</v>
      </c>
      <c r="B386" s="30" t="s">
        <v>24</v>
      </c>
      <c r="C386" s="30" t="s">
        <v>643</v>
      </c>
      <c r="D386" s="32">
        <v>56697</v>
      </c>
      <c r="E386" s="32">
        <v>45950</v>
      </c>
      <c r="F386" s="32">
        <v>10747</v>
      </c>
      <c r="G386" s="31" t="s">
        <v>644</v>
      </c>
    </row>
    <row r="387" spans="1:7">
      <c r="A387" s="30" t="s">
        <v>24</v>
      </c>
      <c r="B387" s="30" t="s">
        <v>24</v>
      </c>
      <c r="C387" s="30" t="s">
        <v>645</v>
      </c>
      <c r="D387" s="32">
        <v>174015.82</v>
      </c>
      <c r="E387" s="32">
        <v>136465.04999999999</v>
      </c>
      <c r="F387" s="32">
        <v>37550.769999999997</v>
      </c>
      <c r="G387" s="31" t="s">
        <v>646</v>
      </c>
    </row>
    <row r="388" spans="1:7">
      <c r="A388" s="30" t="s">
        <v>24</v>
      </c>
      <c r="B388" s="30" t="s">
        <v>24</v>
      </c>
      <c r="C388" s="30" t="s">
        <v>647</v>
      </c>
      <c r="D388" s="32">
        <v>146843.93</v>
      </c>
      <c r="E388" s="32">
        <v>42445.1</v>
      </c>
      <c r="F388" s="32">
        <v>104398.83</v>
      </c>
      <c r="G388" s="31" t="s">
        <v>648</v>
      </c>
    </row>
    <row r="389" spans="1:7">
      <c r="A389" s="30" t="s">
        <v>24</v>
      </c>
      <c r="B389" s="30" t="s">
        <v>24</v>
      </c>
      <c r="C389" s="30" t="s">
        <v>649</v>
      </c>
      <c r="D389" s="32">
        <v>182538.77</v>
      </c>
      <c r="E389" s="32">
        <v>43480.86</v>
      </c>
      <c r="F389" s="32">
        <v>139057.91</v>
      </c>
      <c r="G389" s="31" t="s">
        <v>650</v>
      </c>
    </row>
    <row r="390" spans="1:7">
      <c r="A390" s="30" t="s">
        <v>24</v>
      </c>
      <c r="B390" s="30" t="s">
        <v>24</v>
      </c>
      <c r="C390" s="30" t="s">
        <v>651</v>
      </c>
      <c r="D390" s="32">
        <v>1787</v>
      </c>
      <c r="E390" s="32">
        <v>4472</v>
      </c>
      <c r="F390" s="32">
        <v>-2685</v>
      </c>
      <c r="G390" s="31" t="s">
        <v>652</v>
      </c>
    </row>
    <row r="391" spans="1:7">
      <c r="A391" s="30" t="s">
        <v>24</v>
      </c>
      <c r="B391" s="30" t="s">
        <v>24</v>
      </c>
      <c r="C391" s="30" t="s">
        <v>653</v>
      </c>
      <c r="D391" s="31">
        <v>526.57000000000005</v>
      </c>
      <c r="E391" s="31">
        <v>0</v>
      </c>
      <c r="F391" s="31">
        <v>526.57000000000005</v>
      </c>
      <c r="G391" s="31" t="s">
        <v>24</v>
      </c>
    </row>
    <row r="392" spans="1:7">
      <c r="A392" s="30" t="s">
        <v>24</v>
      </c>
      <c r="B392" s="30" t="s">
        <v>24</v>
      </c>
      <c r="C392" s="30" t="s">
        <v>654</v>
      </c>
      <c r="D392" s="32">
        <v>1781</v>
      </c>
      <c r="E392" s="32">
        <v>4466</v>
      </c>
      <c r="F392" s="32">
        <v>-2685</v>
      </c>
      <c r="G392" s="31" t="s">
        <v>655</v>
      </c>
    </row>
    <row r="393" spans="1:7">
      <c r="A393" s="30" t="s">
        <v>24</v>
      </c>
      <c r="B393" s="30" t="s">
        <v>24</v>
      </c>
      <c r="C393" s="30" t="s">
        <v>656</v>
      </c>
      <c r="D393" s="31">
        <v>804.28</v>
      </c>
      <c r="E393" s="31">
        <v>424.54</v>
      </c>
      <c r="F393" s="31">
        <v>379.74</v>
      </c>
      <c r="G393" s="31" t="s">
        <v>657</v>
      </c>
    </row>
    <row r="394" spans="1:7">
      <c r="A394" s="30" t="s">
        <v>24</v>
      </c>
      <c r="B394" s="30" t="s">
        <v>24</v>
      </c>
      <c r="C394" s="30" t="s">
        <v>658</v>
      </c>
      <c r="D394" s="32">
        <v>8497</v>
      </c>
      <c r="E394" s="32">
        <v>12016</v>
      </c>
      <c r="F394" s="32">
        <v>-3519</v>
      </c>
      <c r="G394" s="31" t="s">
        <v>659</v>
      </c>
    </row>
    <row r="395" spans="1:7">
      <c r="A395" s="30" t="s">
        <v>24</v>
      </c>
      <c r="B395" s="30" t="s">
        <v>24</v>
      </c>
      <c r="C395" s="30" t="s">
        <v>660</v>
      </c>
      <c r="D395" s="32">
        <v>8497</v>
      </c>
      <c r="E395" s="32">
        <v>12016</v>
      </c>
      <c r="F395" s="32">
        <v>-3519</v>
      </c>
      <c r="G395" s="31" t="s">
        <v>659</v>
      </c>
    </row>
    <row r="396" spans="1:7">
      <c r="A396" s="30" t="s">
        <v>24</v>
      </c>
      <c r="B396" s="30" t="s">
        <v>24</v>
      </c>
      <c r="C396" s="30" t="s">
        <v>661</v>
      </c>
      <c r="D396" s="32">
        <v>23778.9</v>
      </c>
      <c r="E396" s="32">
        <v>6213.82</v>
      </c>
      <c r="F396" s="32">
        <v>17565.080000000002</v>
      </c>
      <c r="G396" s="31" t="s">
        <v>662</v>
      </c>
    </row>
    <row r="397" spans="1:7">
      <c r="A397" s="30" t="s">
        <v>24</v>
      </c>
      <c r="B397" s="30" t="s">
        <v>24</v>
      </c>
      <c r="C397" s="30" t="s">
        <v>663</v>
      </c>
      <c r="D397" s="31">
        <v>0</v>
      </c>
      <c r="E397" s="32">
        <v>3041</v>
      </c>
      <c r="F397" s="32">
        <v>-3041</v>
      </c>
      <c r="G397" s="31" t="s">
        <v>297</v>
      </c>
    </row>
    <row r="398" spans="1:7">
      <c r="A398" s="30" t="s">
        <v>633</v>
      </c>
      <c r="B398" s="30" t="s">
        <v>634</v>
      </c>
      <c r="C398" s="30" t="s">
        <v>664</v>
      </c>
      <c r="D398" s="32">
        <v>611460.88</v>
      </c>
      <c r="E398" s="32">
        <v>324271.7</v>
      </c>
      <c r="F398" s="32">
        <v>287189.18</v>
      </c>
      <c r="G398" s="31" t="s">
        <v>637</v>
      </c>
    </row>
    <row r="399" spans="1:7">
      <c r="A399" s="30" t="s">
        <v>24</v>
      </c>
      <c r="B399" s="30" t="s">
        <v>24</v>
      </c>
      <c r="C399" s="30" t="s">
        <v>24</v>
      </c>
      <c r="D399" s="31"/>
      <c r="E399" s="31"/>
      <c r="F399" s="31"/>
      <c r="G399" s="31" t="s">
        <v>24</v>
      </c>
    </row>
    <row r="400" spans="1:7">
      <c r="A400" s="30" t="s">
        <v>493</v>
      </c>
      <c r="B400" s="30" t="s">
        <v>423</v>
      </c>
      <c r="C400" s="30" t="s">
        <v>665</v>
      </c>
      <c r="D400" s="32">
        <v>21391957.239999998</v>
      </c>
      <c r="E400" s="32">
        <v>22444141.989999998</v>
      </c>
      <c r="F400" s="32">
        <v>-1052184.75</v>
      </c>
      <c r="G400" s="31" t="s">
        <v>666</v>
      </c>
    </row>
    <row r="401" spans="1:7">
      <c r="A401" s="30" t="s">
        <v>24</v>
      </c>
      <c r="B401" s="30" t="s">
        <v>24</v>
      </c>
      <c r="C401" s="30" t="s">
        <v>24</v>
      </c>
      <c r="D401" s="31"/>
      <c r="E401" s="31"/>
      <c r="F401" s="31"/>
      <c r="G401" s="31" t="s">
        <v>24</v>
      </c>
    </row>
    <row r="402" spans="1:7">
      <c r="A402" s="30" t="s">
        <v>667</v>
      </c>
      <c r="B402" s="30" t="s">
        <v>668</v>
      </c>
      <c r="C402" s="30" t="s">
        <v>424</v>
      </c>
      <c r="D402" s="32">
        <v>322380.46000000002</v>
      </c>
      <c r="E402" s="32">
        <v>343057.12</v>
      </c>
      <c r="F402" s="32">
        <v>-20676.66</v>
      </c>
      <c r="G402" s="31" t="s">
        <v>669</v>
      </c>
    </row>
    <row r="403" spans="1:7">
      <c r="A403" s="30" t="s">
        <v>24</v>
      </c>
      <c r="B403" s="30" t="s">
        <v>24</v>
      </c>
      <c r="C403" s="30" t="s">
        <v>670</v>
      </c>
      <c r="D403" s="32">
        <v>37003.58</v>
      </c>
      <c r="E403" s="32">
        <v>84936.24</v>
      </c>
      <c r="F403" s="32">
        <v>-47932.66</v>
      </c>
      <c r="G403" s="31" t="s">
        <v>671</v>
      </c>
    </row>
    <row r="404" spans="1:7">
      <c r="A404" s="30" t="s">
        <v>24</v>
      </c>
      <c r="B404" s="30" t="s">
        <v>24</v>
      </c>
      <c r="C404" s="30" t="s">
        <v>672</v>
      </c>
      <c r="D404" s="32">
        <v>285376.88</v>
      </c>
      <c r="E404" s="32">
        <v>258120.88</v>
      </c>
      <c r="F404" s="32">
        <v>27256</v>
      </c>
      <c r="G404" s="31" t="s">
        <v>673</v>
      </c>
    </row>
    <row r="405" spans="1:7">
      <c r="A405" s="30" t="s">
        <v>431</v>
      </c>
      <c r="B405" s="30" t="s">
        <v>5</v>
      </c>
      <c r="C405" s="30" t="s">
        <v>674</v>
      </c>
      <c r="D405" s="32">
        <v>30715246.41</v>
      </c>
      <c r="E405" s="32">
        <v>29128612.399999999</v>
      </c>
      <c r="F405" s="32">
        <v>1586634.01</v>
      </c>
      <c r="G405" s="31" t="s">
        <v>430</v>
      </c>
    </row>
    <row r="406" spans="1:7">
      <c r="A406" s="30" t="s">
        <v>24</v>
      </c>
      <c r="B406" s="30" t="s">
        <v>24</v>
      </c>
      <c r="C406" s="30" t="s">
        <v>24</v>
      </c>
      <c r="D406" s="31"/>
      <c r="E406" s="31"/>
      <c r="F406" s="31"/>
      <c r="G406" s="31" t="s">
        <v>24</v>
      </c>
    </row>
    <row r="407" spans="1:7">
      <c r="A407" s="30" t="s">
        <v>675</v>
      </c>
      <c r="B407" s="30" t="s">
        <v>668</v>
      </c>
      <c r="C407" s="30" t="s">
        <v>676</v>
      </c>
      <c r="D407" s="31"/>
      <c r="E407" s="31"/>
      <c r="F407" s="31"/>
      <c r="G407" s="31" t="s">
        <v>24</v>
      </c>
    </row>
    <row r="408" spans="1:7">
      <c r="A408" s="30" t="s">
        <v>677</v>
      </c>
      <c r="B408" s="30" t="s">
        <v>22</v>
      </c>
      <c r="C408" s="30" t="s">
        <v>678</v>
      </c>
      <c r="D408" s="31"/>
      <c r="E408" s="31"/>
      <c r="F408" s="31"/>
      <c r="G408" s="31" t="s">
        <v>24</v>
      </c>
    </row>
    <row r="409" spans="1:7">
      <c r="A409" s="30" t="s">
        <v>679</v>
      </c>
      <c r="B409" s="30" t="s">
        <v>32</v>
      </c>
      <c r="C409" s="30" t="s">
        <v>680</v>
      </c>
      <c r="D409" s="32">
        <v>25617337.73</v>
      </c>
      <c r="E409" s="32">
        <v>24027774.899999999</v>
      </c>
      <c r="F409" s="32">
        <v>1589562.83</v>
      </c>
      <c r="G409" s="31" t="s">
        <v>681</v>
      </c>
    </row>
    <row r="410" spans="1:7">
      <c r="A410" s="30" t="s">
        <v>24</v>
      </c>
      <c r="B410" s="30" t="s">
        <v>24</v>
      </c>
      <c r="C410" s="30" t="s">
        <v>682</v>
      </c>
      <c r="D410" s="32">
        <v>25764188.859999999</v>
      </c>
      <c r="E410" s="32">
        <v>24130829.809999999</v>
      </c>
      <c r="F410" s="32">
        <v>1633359.05</v>
      </c>
      <c r="G410" s="31" t="s">
        <v>683</v>
      </c>
    </row>
    <row r="411" spans="1:7">
      <c r="A411" s="30" t="s">
        <v>24</v>
      </c>
      <c r="B411" s="30" t="s">
        <v>24</v>
      </c>
      <c r="C411" s="30" t="s">
        <v>684</v>
      </c>
      <c r="D411" s="32">
        <v>1433.62</v>
      </c>
      <c r="E411" s="32">
        <v>3502.74</v>
      </c>
      <c r="F411" s="32">
        <v>-2069.12</v>
      </c>
      <c r="G411" s="31" t="s">
        <v>685</v>
      </c>
    </row>
    <row r="412" spans="1:7">
      <c r="A412" s="30" t="s">
        <v>24</v>
      </c>
      <c r="B412" s="30" t="s">
        <v>24</v>
      </c>
      <c r="C412" s="30" t="s">
        <v>686</v>
      </c>
      <c r="D412" s="32">
        <v>88943.29</v>
      </c>
      <c r="E412" s="32">
        <v>112376.45</v>
      </c>
      <c r="F412" s="32">
        <v>-23433.16</v>
      </c>
      <c r="G412" s="31" t="s">
        <v>687</v>
      </c>
    </row>
    <row r="413" spans="1:7">
      <c r="A413" s="30" t="s">
        <v>24</v>
      </c>
      <c r="B413" s="30" t="s">
        <v>24</v>
      </c>
      <c r="C413" s="30" t="s">
        <v>688</v>
      </c>
      <c r="D413" s="32">
        <v>121613</v>
      </c>
      <c r="E413" s="32">
        <v>117472.85</v>
      </c>
      <c r="F413" s="32">
        <v>4140.1499999999996</v>
      </c>
      <c r="G413" s="31" t="s">
        <v>689</v>
      </c>
    </row>
    <row r="414" spans="1:7">
      <c r="A414" s="30" t="s">
        <v>24</v>
      </c>
      <c r="B414" s="30" t="s">
        <v>24</v>
      </c>
      <c r="C414" s="30" t="s">
        <v>690</v>
      </c>
      <c r="D414" s="32">
        <v>-364910.85</v>
      </c>
      <c r="E414" s="32">
        <v>-340474.83</v>
      </c>
      <c r="F414" s="32">
        <v>-24436.02</v>
      </c>
      <c r="G414" s="31" t="s">
        <v>691</v>
      </c>
    </row>
    <row r="415" spans="1:7">
      <c r="A415" s="30" t="s">
        <v>24</v>
      </c>
      <c r="B415" s="30" t="s">
        <v>24</v>
      </c>
      <c r="C415" s="30" t="s">
        <v>692</v>
      </c>
      <c r="D415" s="32">
        <v>7062.9</v>
      </c>
      <c r="E415" s="32">
        <v>7353</v>
      </c>
      <c r="F415" s="31">
        <v>-290.10000000000002</v>
      </c>
      <c r="G415" s="31" t="s">
        <v>693</v>
      </c>
    </row>
    <row r="416" spans="1:7">
      <c r="A416" s="30" t="s">
        <v>24</v>
      </c>
      <c r="B416" s="30" t="s">
        <v>24</v>
      </c>
      <c r="C416" s="30" t="s">
        <v>694</v>
      </c>
      <c r="D416" s="31">
        <v>-993.09</v>
      </c>
      <c r="E416" s="32">
        <v>-3285.12</v>
      </c>
      <c r="F416" s="32">
        <v>2292.0300000000002</v>
      </c>
      <c r="G416" s="31" t="s">
        <v>695</v>
      </c>
    </row>
    <row r="417" spans="1:7">
      <c r="A417" s="30" t="s">
        <v>696</v>
      </c>
      <c r="B417" s="30" t="s">
        <v>134</v>
      </c>
      <c r="C417" s="30" t="s">
        <v>697</v>
      </c>
      <c r="D417" s="32">
        <v>-148556.43</v>
      </c>
      <c r="E417" s="32">
        <v>-124508.9</v>
      </c>
      <c r="F417" s="32">
        <v>-24047.53</v>
      </c>
      <c r="G417" s="31" t="s">
        <v>698</v>
      </c>
    </row>
    <row r="418" spans="1:7">
      <c r="A418" s="30" t="s">
        <v>24</v>
      </c>
      <c r="B418" s="30" t="s">
        <v>24</v>
      </c>
      <c r="C418" s="30" t="s">
        <v>699</v>
      </c>
      <c r="D418" s="32">
        <v>-963708.29</v>
      </c>
      <c r="E418" s="32">
        <v>-1088217.19</v>
      </c>
      <c r="F418" s="32">
        <v>124508.9</v>
      </c>
      <c r="G418" s="31" t="s">
        <v>700</v>
      </c>
    </row>
    <row r="419" spans="1:7">
      <c r="A419" s="30" t="s">
        <v>24</v>
      </c>
      <c r="B419" s="30" t="s">
        <v>24</v>
      </c>
      <c r="C419" s="30" t="s">
        <v>701</v>
      </c>
      <c r="D419" s="32">
        <v>815151.86</v>
      </c>
      <c r="E419" s="32">
        <v>963708.29</v>
      </c>
      <c r="F419" s="32">
        <v>-148556.43</v>
      </c>
      <c r="G419" s="31" t="s">
        <v>276</v>
      </c>
    </row>
    <row r="420" spans="1:7">
      <c r="A420" s="30" t="s">
        <v>702</v>
      </c>
      <c r="B420" s="30" t="s">
        <v>52</v>
      </c>
      <c r="C420" s="30" t="s">
        <v>703</v>
      </c>
      <c r="D420" s="31">
        <v>0</v>
      </c>
      <c r="E420" s="32">
        <v>222065.2</v>
      </c>
      <c r="F420" s="32">
        <v>-222065.2</v>
      </c>
      <c r="G420" s="31" t="s">
        <v>297</v>
      </c>
    </row>
    <row r="421" spans="1:7">
      <c r="A421" s="30" t="s">
        <v>24</v>
      </c>
      <c r="B421" s="30" t="s">
        <v>24</v>
      </c>
      <c r="C421" s="30" t="s">
        <v>704</v>
      </c>
      <c r="D421" s="31">
        <v>0</v>
      </c>
      <c r="E421" s="32">
        <v>222065.2</v>
      </c>
      <c r="F421" s="32">
        <v>-222065.2</v>
      </c>
      <c r="G421" s="31" t="s">
        <v>297</v>
      </c>
    </row>
    <row r="422" spans="1:7">
      <c r="A422" s="30" t="s">
        <v>705</v>
      </c>
      <c r="B422" s="30" t="s">
        <v>223</v>
      </c>
      <c r="C422" s="30" t="s">
        <v>706</v>
      </c>
      <c r="D422" s="31"/>
      <c r="E422" s="31"/>
      <c r="F422" s="31"/>
      <c r="G422" s="31" t="s">
        <v>24</v>
      </c>
    </row>
    <row r="423" spans="1:7">
      <c r="A423" s="30" t="s">
        <v>707</v>
      </c>
      <c r="B423" s="30" t="s">
        <v>24</v>
      </c>
      <c r="C423" s="30" t="s">
        <v>706</v>
      </c>
      <c r="D423" s="32">
        <v>252545.2</v>
      </c>
      <c r="E423" s="32">
        <v>146149.07999999999</v>
      </c>
      <c r="F423" s="32">
        <v>106396.12</v>
      </c>
      <c r="G423" s="31" t="s">
        <v>708</v>
      </c>
    </row>
    <row r="424" spans="1:7">
      <c r="A424" s="30" t="s">
        <v>24</v>
      </c>
      <c r="B424" s="30" t="s">
        <v>24</v>
      </c>
      <c r="C424" s="30" t="s">
        <v>709</v>
      </c>
      <c r="D424" s="32">
        <v>131538.54999999999</v>
      </c>
      <c r="E424" s="32">
        <v>66312.850000000006</v>
      </c>
      <c r="F424" s="32">
        <v>65225.7</v>
      </c>
      <c r="G424" s="31" t="s">
        <v>710</v>
      </c>
    </row>
    <row r="425" spans="1:7">
      <c r="A425" s="30" t="s">
        <v>24</v>
      </c>
      <c r="B425" s="30" t="s">
        <v>24</v>
      </c>
      <c r="C425" s="30" t="s">
        <v>711</v>
      </c>
      <c r="D425" s="31">
        <v>936.23</v>
      </c>
      <c r="E425" s="32">
        <v>2602.46</v>
      </c>
      <c r="F425" s="32">
        <v>-1666.23</v>
      </c>
      <c r="G425" s="31" t="s">
        <v>712</v>
      </c>
    </row>
    <row r="426" spans="1:7">
      <c r="A426" s="30" t="s">
        <v>24</v>
      </c>
      <c r="B426" s="30" t="s">
        <v>24</v>
      </c>
      <c r="C426" s="30" t="s">
        <v>713</v>
      </c>
      <c r="D426" s="31">
        <v>0</v>
      </c>
      <c r="E426" s="32">
        <v>1000</v>
      </c>
      <c r="F426" s="32">
        <v>-1000</v>
      </c>
      <c r="G426" s="31" t="s">
        <v>297</v>
      </c>
    </row>
    <row r="427" spans="1:7">
      <c r="A427" s="30" t="s">
        <v>24</v>
      </c>
      <c r="B427" s="30" t="s">
        <v>24</v>
      </c>
      <c r="C427" s="30" t="s">
        <v>714</v>
      </c>
      <c r="D427" s="31">
        <v>0</v>
      </c>
      <c r="E427" s="31">
        <v>20</v>
      </c>
      <c r="F427" s="31">
        <v>-20</v>
      </c>
      <c r="G427" s="31" t="s">
        <v>297</v>
      </c>
    </row>
    <row r="428" spans="1:7">
      <c r="A428" s="30" t="s">
        <v>24</v>
      </c>
      <c r="B428" s="30" t="s">
        <v>24</v>
      </c>
      <c r="C428" s="30" t="s">
        <v>715</v>
      </c>
      <c r="D428" s="32">
        <v>21594.61</v>
      </c>
      <c r="E428" s="32">
        <v>14920.13</v>
      </c>
      <c r="F428" s="32">
        <v>6674.48</v>
      </c>
      <c r="G428" s="31" t="s">
        <v>716</v>
      </c>
    </row>
    <row r="429" spans="1:7">
      <c r="A429" s="30" t="s">
        <v>24</v>
      </c>
      <c r="B429" s="30" t="s">
        <v>24</v>
      </c>
      <c r="C429" s="30" t="s">
        <v>717</v>
      </c>
      <c r="D429" s="32">
        <v>1050</v>
      </c>
      <c r="E429" s="32">
        <v>3012.05</v>
      </c>
      <c r="F429" s="32">
        <v>-1962.05</v>
      </c>
      <c r="G429" s="31" t="s">
        <v>718</v>
      </c>
    </row>
    <row r="430" spans="1:7">
      <c r="A430" s="30" t="s">
        <v>24</v>
      </c>
      <c r="B430" s="30" t="s">
        <v>24</v>
      </c>
      <c r="C430" s="30" t="s">
        <v>719</v>
      </c>
      <c r="D430" s="32">
        <v>54320.26</v>
      </c>
      <c r="E430" s="32">
        <v>44594.16</v>
      </c>
      <c r="F430" s="32">
        <v>9726.1</v>
      </c>
      <c r="G430" s="31" t="s">
        <v>720</v>
      </c>
    </row>
    <row r="431" spans="1:7">
      <c r="A431" s="30" t="s">
        <v>24</v>
      </c>
      <c r="B431" s="30" t="s">
        <v>24</v>
      </c>
      <c r="C431" s="30" t="s">
        <v>721</v>
      </c>
      <c r="D431" s="32">
        <v>43105.55</v>
      </c>
      <c r="E431" s="32">
        <v>13687.43</v>
      </c>
      <c r="F431" s="32">
        <v>29418.12</v>
      </c>
      <c r="G431" s="31" t="s">
        <v>722</v>
      </c>
    </row>
    <row r="432" spans="1:7">
      <c r="A432" s="30" t="s">
        <v>705</v>
      </c>
      <c r="B432" s="30" t="s">
        <v>223</v>
      </c>
      <c r="C432" s="30" t="s">
        <v>723</v>
      </c>
      <c r="D432" s="32">
        <v>252545.2</v>
      </c>
      <c r="E432" s="32">
        <v>146149.07999999999</v>
      </c>
      <c r="F432" s="32">
        <v>106396.12</v>
      </c>
      <c r="G432" s="31" t="s">
        <v>708</v>
      </c>
    </row>
    <row r="433" spans="1:7">
      <c r="A433" s="30" t="s">
        <v>24</v>
      </c>
      <c r="B433" s="30" t="s">
        <v>24</v>
      </c>
      <c r="C433" s="30" t="s">
        <v>24</v>
      </c>
      <c r="D433" s="31"/>
      <c r="E433" s="31"/>
      <c r="F433" s="31"/>
      <c r="G433" s="31" t="s">
        <v>24</v>
      </c>
    </row>
    <row r="434" spans="1:7">
      <c r="A434" s="30" t="s">
        <v>677</v>
      </c>
      <c r="B434" s="30" t="s">
        <v>22</v>
      </c>
      <c r="C434" s="30" t="s">
        <v>724</v>
      </c>
      <c r="D434" s="32">
        <v>25721326.5</v>
      </c>
      <c r="E434" s="32">
        <v>24271480.280000001</v>
      </c>
      <c r="F434" s="32">
        <v>1449846.22</v>
      </c>
      <c r="G434" s="31" t="s">
        <v>725</v>
      </c>
    </row>
    <row r="435" spans="1:7">
      <c r="A435" s="30" t="s">
        <v>24</v>
      </c>
      <c r="B435" s="30" t="s">
        <v>24</v>
      </c>
      <c r="C435" s="30" t="s">
        <v>24</v>
      </c>
      <c r="D435" s="31"/>
      <c r="E435" s="31"/>
      <c r="F435" s="31"/>
      <c r="G435" s="31" t="s">
        <v>24</v>
      </c>
    </row>
    <row r="436" spans="1:7">
      <c r="A436" s="30" t="s">
        <v>726</v>
      </c>
      <c r="B436" s="30" t="s">
        <v>26</v>
      </c>
      <c r="C436" s="30" t="s">
        <v>727</v>
      </c>
      <c r="D436" s="31"/>
      <c r="E436" s="31"/>
      <c r="F436" s="31"/>
      <c r="G436" s="31" t="s">
        <v>24</v>
      </c>
    </row>
    <row r="437" spans="1:7">
      <c r="A437" s="30" t="s">
        <v>728</v>
      </c>
      <c r="B437" s="30" t="s">
        <v>353</v>
      </c>
      <c r="C437" s="30" t="s">
        <v>729</v>
      </c>
      <c r="D437" s="32">
        <v>10486904.66</v>
      </c>
      <c r="E437" s="32">
        <v>10750085.52</v>
      </c>
      <c r="F437" s="32">
        <v>-263180.86</v>
      </c>
      <c r="G437" s="31" t="s">
        <v>730</v>
      </c>
    </row>
    <row r="438" spans="1:7">
      <c r="A438" s="30" t="s">
        <v>24</v>
      </c>
      <c r="B438" s="30" t="s">
        <v>24</v>
      </c>
      <c r="C438" s="30" t="s">
        <v>731</v>
      </c>
      <c r="D438" s="32">
        <v>5378572.2199999997</v>
      </c>
      <c r="E438" s="32">
        <v>5496633.8799999999</v>
      </c>
      <c r="F438" s="32">
        <v>-118061.66</v>
      </c>
      <c r="G438" s="31" t="s">
        <v>732</v>
      </c>
    </row>
    <row r="439" spans="1:7">
      <c r="A439" s="30" t="s">
        <v>24</v>
      </c>
      <c r="B439" s="30" t="s">
        <v>24</v>
      </c>
      <c r="C439" s="30" t="s">
        <v>733</v>
      </c>
      <c r="D439" s="32">
        <v>86043.46</v>
      </c>
      <c r="E439" s="32">
        <v>122122.78</v>
      </c>
      <c r="F439" s="32">
        <v>-36079.32</v>
      </c>
      <c r="G439" s="31" t="s">
        <v>734</v>
      </c>
    </row>
    <row r="440" spans="1:7">
      <c r="A440" s="30" t="s">
        <v>24</v>
      </c>
      <c r="B440" s="30" t="s">
        <v>24</v>
      </c>
      <c r="C440" s="30" t="s">
        <v>735</v>
      </c>
      <c r="D440" s="32">
        <v>863856.3</v>
      </c>
      <c r="E440" s="32">
        <v>950095.89</v>
      </c>
      <c r="F440" s="32">
        <v>-86239.59</v>
      </c>
      <c r="G440" s="31" t="s">
        <v>736</v>
      </c>
    </row>
    <row r="441" spans="1:7">
      <c r="A441" s="30" t="s">
        <v>24</v>
      </c>
      <c r="B441" s="30" t="s">
        <v>24</v>
      </c>
      <c r="C441" s="30" t="s">
        <v>737</v>
      </c>
      <c r="D441" s="32">
        <v>1020477.36</v>
      </c>
      <c r="E441" s="32">
        <v>1057749.54</v>
      </c>
      <c r="F441" s="32">
        <v>-37272.18</v>
      </c>
      <c r="G441" s="31" t="s">
        <v>738</v>
      </c>
    </row>
    <row r="442" spans="1:7">
      <c r="A442" s="30" t="s">
        <v>24</v>
      </c>
      <c r="B442" s="30" t="s">
        <v>24</v>
      </c>
      <c r="C442" s="30" t="s">
        <v>739</v>
      </c>
      <c r="D442" s="32">
        <v>48718.879999999997</v>
      </c>
      <c r="E442" s="32">
        <v>95238.31</v>
      </c>
      <c r="F442" s="32">
        <v>-46519.43</v>
      </c>
      <c r="G442" s="31" t="s">
        <v>740</v>
      </c>
    </row>
    <row r="443" spans="1:7">
      <c r="A443" s="30" t="s">
        <v>24</v>
      </c>
      <c r="B443" s="30" t="s">
        <v>24</v>
      </c>
      <c r="C443" s="30" t="s">
        <v>741</v>
      </c>
      <c r="D443" s="32">
        <v>9823.2199999999993</v>
      </c>
      <c r="E443" s="32">
        <v>17061.439999999999</v>
      </c>
      <c r="F443" s="32">
        <v>-7238.22</v>
      </c>
      <c r="G443" s="31" t="s">
        <v>742</v>
      </c>
    </row>
    <row r="444" spans="1:7">
      <c r="A444" s="30" t="s">
        <v>24</v>
      </c>
      <c r="B444" s="30" t="s">
        <v>24</v>
      </c>
      <c r="C444" s="30" t="s">
        <v>743</v>
      </c>
      <c r="D444" s="32">
        <v>269610.09999999998</v>
      </c>
      <c r="E444" s="32">
        <v>273152.89</v>
      </c>
      <c r="F444" s="32">
        <v>-3542.79</v>
      </c>
      <c r="G444" s="31" t="s">
        <v>744</v>
      </c>
    </row>
    <row r="445" spans="1:7">
      <c r="A445" s="30" t="s">
        <v>24</v>
      </c>
      <c r="B445" s="30" t="s">
        <v>24</v>
      </c>
      <c r="C445" s="30" t="s">
        <v>745</v>
      </c>
      <c r="D445" s="32">
        <v>439013.19</v>
      </c>
      <c r="E445" s="32">
        <v>536538.09</v>
      </c>
      <c r="F445" s="32">
        <v>-97524.9</v>
      </c>
      <c r="G445" s="31" t="s">
        <v>746</v>
      </c>
    </row>
    <row r="446" spans="1:7">
      <c r="A446" s="30" t="s">
        <v>24</v>
      </c>
      <c r="B446" s="30" t="s">
        <v>24</v>
      </c>
      <c r="C446" s="30" t="s">
        <v>747</v>
      </c>
      <c r="D446" s="32">
        <v>563087.92000000004</v>
      </c>
      <c r="E446" s="32">
        <v>375230.52</v>
      </c>
      <c r="F446" s="32">
        <v>187857.4</v>
      </c>
      <c r="G446" s="31" t="s">
        <v>748</v>
      </c>
    </row>
    <row r="447" spans="1:7">
      <c r="A447" s="30" t="s">
        <v>24</v>
      </c>
      <c r="B447" s="30" t="s">
        <v>24</v>
      </c>
      <c r="C447" s="30" t="s">
        <v>749</v>
      </c>
      <c r="D447" s="32">
        <v>486812</v>
      </c>
      <c r="E447" s="32">
        <v>692060.4</v>
      </c>
      <c r="F447" s="32">
        <v>-205248.4</v>
      </c>
      <c r="G447" s="31" t="s">
        <v>750</v>
      </c>
    </row>
    <row r="448" spans="1:7">
      <c r="A448" s="30" t="s">
        <v>24</v>
      </c>
      <c r="B448" s="30" t="s">
        <v>24</v>
      </c>
      <c r="C448" s="30" t="s">
        <v>751</v>
      </c>
      <c r="D448" s="32">
        <v>170748.54</v>
      </c>
      <c r="E448" s="32">
        <v>116212.89</v>
      </c>
      <c r="F448" s="32">
        <v>54535.65</v>
      </c>
      <c r="G448" s="31" t="s">
        <v>752</v>
      </c>
    </row>
    <row r="449" spans="1:7">
      <c r="A449" s="30" t="s">
        <v>24</v>
      </c>
      <c r="B449" s="30" t="s">
        <v>24</v>
      </c>
      <c r="C449" s="30" t="s">
        <v>753</v>
      </c>
      <c r="D449" s="32">
        <v>4278</v>
      </c>
      <c r="E449" s="32">
        <v>33419.1</v>
      </c>
      <c r="F449" s="32">
        <v>-29141.1</v>
      </c>
      <c r="G449" s="31" t="s">
        <v>754</v>
      </c>
    </row>
    <row r="450" spans="1:7">
      <c r="A450" s="30" t="s">
        <v>24</v>
      </c>
      <c r="B450" s="30" t="s">
        <v>24</v>
      </c>
      <c r="C450" s="30" t="s">
        <v>755</v>
      </c>
      <c r="D450" s="32">
        <v>386806.51</v>
      </c>
      <c r="E450" s="32">
        <v>218356.56</v>
      </c>
      <c r="F450" s="32">
        <v>168449.95</v>
      </c>
      <c r="G450" s="31" t="s">
        <v>756</v>
      </c>
    </row>
    <row r="451" spans="1:7">
      <c r="A451" s="30" t="s">
        <v>24</v>
      </c>
      <c r="B451" s="30" t="s">
        <v>24</v>
      </c>
      <c r="C451" s="30" t="s">
        <v>757</v>
      </c>
      <c r="D451" s="32">
        <v>59517.01</v>
      </c>
      <c r="E451" s="32">
        <v>63698.38</v>
      </c>
      <c r="F451" s="32">
        <v>-4181.37</v>
      </c>
      <c r="G451" s="31" t="s">
        <v>758</v>
      </c>
    </row>
    <row r="452" spans="1:7">
      <c r="A452" s="30" t="s">
        <v>24</v>
      </c>
      <c r="B452" s="30" t="s">
        <v>24</v>
      </c>
      <c r="C452" s="30" t="s">
        <v>759</v>
      </c>
      <c r="D452" s="32">
        <v>23168.92</v>
      </c>
      <c r="E452" s="32">
        <v>57017.4</v>
      </c>
      <c r="F452" s="32">
        <v>-33848.480000000003</v>
      </c>
      <c r="G452" s="31" t="s">
        <v>760</v>
      </c>
    </row>
    <row r="453" spans="1:7">
      <c r="A453" s="30" t="s">
        <v>24</v>
      </c>
      <c r="B453" s="30" t="s">
        <v>24</v>
      </c>
      <c r="C453" s="30" t="s">
        <v>761</v>
      </c>
      <c r="D453" s="32">
        <v>7903.98</v>
      </c>
      <c r="E453" s="32">
        <v>5497.92</v>
      </c>
      <c r="F453" s="32">
        <v>2406.06</v>
      </c>
      <c r="G453" s="31" t="s">
        <v>762</v>
      </c>
    </row>
    <row r="454" spans="1:7">
      <c r="A454" s="30" t="s">
        <v>24</v>
      </c>
      <c r="B454" s="30" t="s">
        <v>24</v>
      </c>
      <c r="C454" s="30" t="s">
        <v>763</v>
      </c>
      <c r="D454" s="32">
        <v>2450</v>
      </c>
      <c r="E454" s="32">
        <v>1278.29</v>
      </c>
      <c r="F454" s="32">
        <v>1171.71</v>
      </c>
      <c r="G454" s="31" t="s">
        <v>764</v>
      </c>
    </row>
    <row r="455" spans="1:7">
      <c r="A455" s="30" t="s">
        <v>24</v>
      </c>
      <c r="B455" s="30" t="s">
        <v>24</v>
      </c>
      <c r="C455" s="30" t="s">
        <v>765</v>
      </c>
      <c r="D455" s="32">
        <v>24745.85</v>
      </c>
      <c r="E455" s="32">
        <v>25108.61</v>
      </c>
      <c r="F455" s="31">
        <v>-362.76</v>
      </c>
      <c r="G455" s="31" t="s">
        <v>766</v>
      </c>
    </row>
    <row r="456" spans="1:7">
      <c r="A456" s="30" t="s">
        <v>24</v>
      </c>
      <c r="B456" s="30" t="s">
        <v>24</v>
      </c>
      <c r="C456" s="30" t="s">
        <v>767</v>
      </c>
      <c r="D456" s="32">
        <v>14192.49</v>
      </c>
      <c r="E456" s="32">
        <v>12838.59</v>
      </c>
      <c r="F456" s="32">
        <v>1353.9</v>
      </c>
      <c r="G456" s="31" t="s">
        <v>768</v>
      </c>
    </row>
    <row r="457" spans="1:7">
      <c r="A457" s="30" t="s">
        <v>24</v>
      </c>
      <c r="B457" s="30" t="s">
        <v>24</v>
      </c>
      <c r="C457" s="30" t="s">
        <v>769</v>
      </c>
      <c r="D457" s="32">
        <v>7871.9</v>
      </c>
      <c r="E457" s="32">
        <v>3429.6</v>
      </c>
      <c r="F457" s="32">
        <v>4442.3</v>
      </c>
      <c r="G457" s="31" t="s">
        <v>770</v>
      </c>
    </row>
    <row r="458" spans="1:7">
      <c r="A458" s="30" t="s">
        <v>24</v>
      </c>
      <c r="B458" s="30" t="s">
        <v>24</v>
      </c>
      <c r="C458" s="30" t="s">
        <v>771</v>
      </c>
      <c r="D458" s="32">
        <v>83940.88</v>
      </c>
      <c r="E458" s="32">
        <v>95231.54</v>
      </c>
      <c r="F458" s="32">
        <v>-11290.66</v>
      </c>
      <c r="G458" s="31" t="s">
        <v>772</v>
      </c>
    </row>
    <row r="459" spans="1:7">
      <c r="A459" s="30" t="s">
        <v>24</v>
      </c>
      <c r="B459" s="30" t="s">
        <v>24</v>
      </c>
      <c r="C459" s="30" t="s">
        <v>773</v>
      </c>
      <c r="D459" s="32">
        <v>89767.41</v>
      </c>
      <c r="E459" s="32">
        <v>71734.38</v>
      </c>
      <c r="F459" s="32">
        <v>18033.03</v>
      </c>
      <c r="G459" s="31" t="s">
        <v>774</v>
      </c>
    </row>
    <row r="460" spans="1:7">
      <c r="A460" s="30" t="s">
        <v>24</v>
      </c>
      <c r="B460" s="30" t="s">
        <v>24</v>
      </c>
      <c r="C460" s="30" t="s">
        <v>775</v>
      </c>
      <c r="D460" s="32">
        <v>2251.2399999999998</v>
      </c>
      <c r="E460" s="32">
        <v>4292.49</v>
      </c>
      <c r="F460" s="32">
        <v>-2041.25</v>
      </c>
      <c r="G460" s="31" t="s">
        <v>776</v>
      </c>
    </row>
    <row r="461" spans="1:7">
      <c r="A461" s="30" t="s">
        <v>24</v>
      </c>
      <c r="B461" s="30" t="s">
        <v>24</v>
      </c>
      <c r="C461" s="30" t="s">
        <v>777</v>
      </c>
      <c r="D461" s="32">
        <v>73221.5</v>
      </c>
      <c r="E461" s="32">
        <v>54512.959999999999</v>
      </c>
      <c r="F461" s="32">
        <v>18708.54</v>
      </c>
      <c r="G461" s="31" t="s">
        <v>778</v>
      </c>
    </row>
    <row r="462" spans="1:7">
      <c r="A462" s="30" t="s">
        <v>24</v>
      </c>
      <c r="B462" s="30" t="s">
        <v>24</v>
      </c>
      <c r="C462" s="30" t="s">
        <v>779</v>
      </c>
      <c r="D462" s="31">
        <v>978.58</v>
      </c>
      <c r="E462" s="32">
        <v>4341.0200000000004</v>
      </c>
      <c r="F462" s="32">
        <v>-3362.44</v>
      </c>
      <c r="G462" s="31" t="s">
        <v>780</v>
      </c>
    </row>
    <row r="463" spans="1:7">
      <c r="A463" s="30" t="s">
        <v>24</v>
      </c>
      <c r="B463" s="30" t="s">
        <v>24</v>
      </c>
      <c r="C463" s="30" t="s">
        <v>781</v>
      </c>
      <c r="D463" s="32">
        <v>3256.28</v>
      </c>
      <c r="E463" s="32">
        <v>6014.54</v>
      </c>
      <c r="F463" s="32">
        <v>-2758.26</v>
      </c>
      <c r="G463" s="31" t="s">
        <v>782</v>
      </c>
    </row>
    <row r="464" spans="1:7">
      <c r="A464" s="30" t="s">
        <v>24</v>
      </c>
      <c r="B464" s="30" t="s">
        <v>24</v>
      </c>
      <c r="C464" s="30" t="s">
        <v>783</v>
      </c>
      <c r="D464" s="32">
        <v>365790.92</v>
      </c>
      <c r="E464" s="32">
        <v>361217.51</v>
      </c>
      <c r="F464" s="32">
        <v>4573.41</v>
      </c>
      <c r="G464" s="31" t="s">
        <v>784</v>
      </c>
    </row>
    <row r="465" spans="1:7">
      <c r="A465" s="30" t="s">
        <v>785</v>
      </c>
      <c r="B465" s="30" t="s">
        <v>60</v>
      </c>
      <c r="C465" s="30" t="s">
        <v>786</v>
      </c>
      <c r="D465" s="32">
        <v>5558687.3200000003</v>
      </c>
      <c r="E465" s="32">
        <v>5622477.8899999997</v>
      </c>
      <c r="F465" s="32">
        <v>-63790.57</v>
      </c>
      <c r="G465" s="31" t="s">
        <v>787</v>
      </c>
    </row>
    <row r="466" spans="1:7">
      <c r="A466" s="30" t="s">
        <v>24</v>
      </c>
      <c r="B466" s="30" t="s">
        <v>24</v>
      </c>
      <c r="C466" s="30" t="s">
        <v>788</v>
      </c>
      <c r="D466" s="32">
        <v>5145.62</v>
      </c>
      <c r="E466" s="32">
        <v>3644.32</v>
      </c>
      <c r="F466" s="32">
        <v>1501.3</v>
      </c>
      <c r="G466" s="31" t="s">
        <v>789</v>
      </c>
    </row>
    <row r="467" spans="1:7">
      <c r="A467" s="30" t="s">
        <v>24</v>
      </c>
      <c r="B467" s="30" t="s">
        <v>24</v>
      </c>
      <c r="C467" s="30" t="s">
        <v>790</v>
      </c>
      <c r="D467" s="32">
        <v>313868.27</v>
      </c>
      <c r="E467" s="32">
        <v>301056.14</v>
      </c>
      <c r="F467" s="32">
        <v>12812.13</v>
      </c>
      <c r="G467" s="31" t="s">
        <v>791</v>
      </c>
    </row>
    <row r="468" spans="1:7">
      <c r="A468" s="30" t="s">
        <v>24</v>
      </c>
      <c r="B468" s="30" t="s">
        <v>24</v>
      </c>
      <c r="C468" s="30" t="s">
        <v>792</v>
      </c>
      <c r="D468" s="32">
        <v>19089.13</v>
      </c>
      <c r="E468" s="32">
        <v>10673.58</v>
      </c>
      <c r="F468" s="32">
        <v>8415.5499999999993</v>
      </c>
      <c r="G468" s="31" t="s">
        <v>793</v>
      </c>
    </row>
    <row r="469" spans="1:7">
      <c r="A469" s="30" t="s">
        <v>24</v>
      </c>
      <c r="B469" s="30" t="s">
        <v>24</v>
      </c>
      <c r="C469" s="30" t="s">
        <v>794</v>
      </c>
      <c r="D469" s="32">
        <v>166979.54999999999</v>
      </c>
      <c r="E469" s="32">
        <v>176495.99</v>
      </c>
      <c r="F469" s="32">
        <v>-9516.44</v>
      </c>
      <c r="G469" s="31" t="s">
        <v>795</v>
      </c>
    </row>
    <row r="470" spans="1:7">
      <c r="A470" s="30" t="s">
        <v>24</v>
      </c>
      <c r="B470" s="30" t="s">
        <v>24</v>
      </c>
      <c r="C470" s="30" t="s">
        <v>796</v>
      </c>
      <c r="D470" s="32">
        <v>886788.2</v>
      </c>
      <c r="E470" s="32">
        <v>795457.5</v>
      </c>
      <c r="F470" s="32">
        <v>91330.7</v>
      </c>
      <c r="G470" s="31" t="s">
        <v>797</v>
      </c>
    </row>
    <row r="471" spans="1:7">
      <c r="A471" s="30" t="s">
        <v>24</v>
      </c>
      <c r="B471" s="30" t="s">
        <v>24</v>
      </c>
      <c r="C471" s="30" t="s">
        <v>798</v>
      </c>
      <c r="D471" s="31">
        <v>332.46</v>
      </c>
      <c r="E471" s="31">
        <v>326.31</v>
      </c>
      <c r="F471" s="31">
        <v>6.15</v>
      </c>
      <c r="G471" s="31" t="s">
        <v>799</v>
      </c>
    </row>
    <row r="472" spans="1:7">
      <c r="A472" s="30" t="s">
        <v>24</v>
      </c>
      <c r="B472" s="30" t="s">
        <v>24</v>
      </c>
      <c r="C472" s="30" t="s">
        <v>800</v>
      </c>
      <c r="D472" s="32">
        <v>124380.58</v>
      </c>
      <c r="E472" s="32">
        <v>136835.95000000001</v>
      </c>
      <c r="F472" s="32">
        <v>-12455.37</v>
      </c>
      <c r="G472" s="31" t="s">
        <v>801</v>
      </c>
    </row>
    <row r="473" spans="1:7">
      <c r="A473" s="30" t="s">
        <v>24</v>
      </c>
      <c r="B473" s="30" t="s">
        <v>24</v>
      </c>
      <c r="C473" s="30" t="s">
        <v>802</v>
      </c>
      <c r="D473" s="32">
        <v>8297.85</v>
      </c>
      <c r="E473" s="32">
        <v>8711.16</v>
      </c>
      <c r="F473" s="31">
        <v>-413.31</v>
      </c>
      <c r="G473" s="31" t="s">
        <v>803</v>
      </c>
    </row>
    <row r="474" spans="1:7">
      <c r="A474" s="30" t="s">
        <v>24</v>
      </c>
      <c r="B474" s="30" t="s">
        <v>24</v>
      </c>
      <c r="C474" s="30" t="s">
        <v>804</v>
      </c>
      <c r="D474" s="32">
        <v>76694.52</v>
      </c>
      <c r="E474" s="32">
        <v>70265.08</v>
      </c>
      <c r="F474" s="32">
        <v>6429.44</v>
      </c>
      <c r="G474" s="31" t="s">
        <v>805</v>
      </c>
    </row>
    <row r="475" spans="1:7">
      <c r="A475" s="30" t="s">
        <v>24</v>
      </c>
      <c r="B475" s="30" t="s">
        <v>24</v>
      </c>
      <c r="C475" s="30" t="s">
        <v>806</v>
      </c>
      <c r="D475" s="31">
        <v>541.39</v>
      </c>
      <c r="E475" s="31">
        <v>991.02</v>
      </c>
      <c r="F475" s="31">
        <v>-449.63</v>
      </c>
      <c r="G475" s="31" t="s">
        <v>807</v>
      </c>
    </row>
    <row r="476" spans="1:7">
      <c r="A476" s="30" t="s">
        <v>24</v>
      </c>
      <c r="B476" s="30" t="s">
        <v>24</v>
      </c>
      <c r="C476" s="30" t="s">
        <v>808</v>
      </c>
      <c r="D476" s="32">
        <v>1114.46</v>
      </c>
      <c r="E476" s="32">
        <v>1342.77</v>
      </c>
      <c r="F476" s="31">
        <v>-228.31</v>
      </c>
      <c r="G476" s="31" t="s">
        <v>809</v>
      </c>
    </row>
    <row r="477" spans="1:7">
      <c r="A477" s="30" t="s">
        <v>24</v>
      </c>
      <c r="B477" s="30" t="s">
        <v>24</v>
      </c>
      <c r="C477" s="30" t="s">
        <v>810</v>
      </c>
      <c r="D477" s="32">
        <v>12638.42</v>
      </c>
      <c r="E477" s="32">
        <v>11098.73</v>
      </c>
      <c r="F477" s="32">
        <v>1539.69</v>
      </c>
      <c r="G477" s="31" t="s">
        <v>811</v>
      </c>
    </row>
    <row r="478" spans="1:7">
      <c r="A478" s="30" t="s">
        <v>24</v>
      </c>
      <c r="B478" s="30" t="s">
        <v>24</v>
      </c>
      <c r="C478" s="30" t="s">
        <v>812</v>
      </c>
      <c r="D478" s="32">
        <v>25150.16</v>
      </c>
      <c r="E478" s="32">
        <v>18208.32</v>
      </c>
      <c r="F478" s="32">
        <v>6941.84</v>
      </c>
      <c r="G478" s="31" t="s">
        <v>813</v>
      </c>
    </row>
    <row r="479" spans="1:7">
      <c r="A479" s="30" t="s">
        <v>24</v>
      </c>
      <c r="B479" s="30" t="s">
        <v>24</v>
      </c>
      <c r="C479" s="30" t="s">
        <v>814</v>
      </c>
      <c r="D479" s="31">
        <v>127.04</v>
      </c>
      <c r="E479" s="31">
        <v>145.76</v>
      </c>
      <c r="F479" s="31">
        <v>-18.72</v>
      </c>
      <c r="G479" s="31" t="s">
        <v>815</v>
      </c>
    </row>
    <row r="480" spans="1:7">
      <c r="A480" s="30" t="s">
        <v>24</v>
      </c>
      <c r="B480" s="30" t="s">
        <v>24</v>
      </c>
      <c r="C480" s="30" t="s">
        <v>816</v>
      </c>
      <c r="D480" s="31">
        <v>377.07</v>
      </c>
      <c r="E480" s="31">
        <v>0</v>
      </c>
      <c r="F480" s="31">
        <v>377.07</v>
      </c>
      <c r="G480" s="31" t="s">
        <v>24</v>
      </c>
    </row>
    <row r="481" spans="1:7">
      <c r="A481" s="30" t="s">
        <v>24</v>
      </c>
      <c r="B481" s="30" t="s">
        <v>24</v>
      </c>
      <c r="C481" s="30" t="s">
        <v>817</v>
      </c>
      <c r="D481" s="32">
        <v>12834.02</v>
      </c>
      <c r="E481" s="32">
        <v>25754.14</v>
      </c>
      <c r="F481" s="32">
        <v>-12920.12</v>
      </c>
      <c r="G481" s="31" t="s">
        <v>818</v>
      </c>
    </row>
    <row r="482" spans="1:7">
      <c r="A482" s="30" t="s">
        <v>24</v>
      </c>
      <c r="B482" s="30" t="s">
        <v>24</v>
      </c>
      <c r="C482" s="30" t="s">
        <v>819</v>
      </c>
      <c r="D482" s="31">
        <v>277.54000000000002</v>
      </c>
      <c r="E482" s="31">
        <v>257.7</v>
      </c>
      <c r="F482" s="31">
        <v>19.84</v>
      </c>
      <c r="G482" s="31" t="s">
        <v>820</v>
      </c>
    </row>
    <row r="483" spans="1:7">
      <c r="A483" s="30" t="s">
        <v>24</v>
      </c>
      <c r="B483" s="30" t="s">
        <v>24</v>
      </c>
      <c r="C483" s="30" t="s">
        <v>821</v>
      </c>
      <c r="D483" s="31">
        <v>836.9</v>
      </c>
      <c r="E483" s="32">
        <v>1761.04</v>
      </c>
      <c r="F483" s="31">
        <v>-924.14</v>
      </c>
      <c r="G483" s="31" t="s">
        <v>822</v>
      </c>
    </row>
    <row r="484" spans="1:7">
      <c r="A484" s="30" t="s">
        <v>24</v>
      </c>
      <c r="B484" s="30" t="s">
        <v>24</v>
      </c>
      <c r="C484" s="30" t="s">
        <v>823</v>
      </c>
      <c r="D484" s="31">
        <v>415.44</v>
      </c>
      <c r="E484" s="31">
        <v>967.77</v>
      </c>
      <c r="F484" s="31">
        <v>-552.33000000000004</v>
      </c>
      <c r="G484" s="31" t="s">
        <v>824</v>
      </c>
    </row>
    <row r="485" spans="1:7">
      <c r="A485" s="30" t="s">
        <v>24</v>
      </c>
      <c r="B485" s="30" t="s">
        <v>24</v>
      </c>
      <c r="C485" s="30" t="s">
        <v>825</v>
      </c>
      <c r="D485" s="31">
        <v>953.86</v>
      </c>
      <c r="E485" s="32">
        <v>1884.9</v>
      </c>
      <c r="F485" s="31">
        <v>-931.04</v>
      </c>
      <c r="G485" s="31" t="s">
        <v>826</v>
      </c>
    </row>
    <row r="486" spans="1:7">
      <c r="A486" s="30" t="s">
        <v>24</v>
      </c>
      <c r="B486" s="30" t="s">
        <v>24</v>
      </c>
      <c r="C486" s="30" t="s">
        <v>827</v>
      </c>
      <c r="D486" s="32">
        <v>1998</v>
      </c>
      <c r="E486" s="32">
        <v>1744.85</v>
      </c>
      <c r="F486" s="31">
        <v>253.15</v>
      </c>
      <c r="G486" s="31" t="s">
        <v>828</v>
      </c>
    </row>
    <row r="487" spans="1:7">
      <c r="A487" s="30" t="s">
        <v>24</v>
      </c>
      <c r="B487" s="30" t="s">
        <v>24</v>
      </c>
      <c r="C487" s="30" t="s">
        <v>829</v>
      </c>
      <c r="D487" s="31">
        <v>600</v>
      </c>
      <c r="E487" s="32">
        <v>5376.24</v>
      </c>
      <c r="F487" s="32">
        <v>-4776.24</v>
      </c>
      <c r="G487" s="31" t="s">
        <v>830</v>
      </c>
    </row>
    <row r="488" spans="1:7">
      <c r="A488" s="30" t="s">
        <v>24</v>
      </c>
      <c r="B488" s="30" t="s">
        <v>24</v>
      </c>
      <c r="C488" s="30" t="s">
        <v>831</v>
      </c>
      <c r="D488" s="31">
        <v>398.8</v>
      </c>
      <c r="E488" s="32">
        <v>3795.58</v>
      </c>
      <c r="F488" s="32">
        <v>-3396.78</v>
      </c>
      <c r="G488" s="31" t="s">
        <v>832</v>
      </c>
    </row>
    <row r="489" spans="1:7">
      <c r="A489" s="30" t="s">
        <v>24</v>
      </c>
      <c r="B489" s="30" t="s">
        <v>24</v>
      </c>
      <c r="C489" s="30" t="s">
        <v>833</v>
      </c>
      <c r="D489" s="31">
        <v>922.21</v>
      </c>
      <c r="E489" s="32">
        <v>1646.37</v>
      </c>
      <c r="F489" s="31">
        <v>-724.16</v>
      </c>
      <c r="G489" s="31" t="s">
        <v>834</v>
      </c>
    </row>
    <row r="490" spans="1:7">
      <c r="A490" s="30" t="s">
        <v>24</v>
      </c>
      <c r="B490" s="30" t="s">
        <v>24</v>
      </c>
      <c r="C490" s="30" t="s">
        <v>835</v>
      </c>
      <c r="D490" s="32">
        <v>36000.06</v>
      </c>
      <c r="E490" s="32">
        <v>34781.93</v>
      </c>
      <c r="F490" s="32">
        <v>1218.1300000000001</v>
      </c>
      <c r="G490" s="31" t="s">
        <v>836</v>
      </c>
    </row>
    <row r="491" spans="1:7">
      <c r="A491" s="30" t="s">
        <v>24</v>
      </c>
      <c r="B491" s="30" t="s">
        <v>24</v>
      </c>
      <c r="C491" s="30" t="s">
        <v>837</v>
      </c>
      <c r="D491" s="32">
        <v>9384.86</v>
      </c>
      <c r="E491" s="32">
        <v>12323.5</v>
      </c>
      <c r="F491" s="32">
        <v>-2938.64</v>
      </c>
      <c r="G491" s="31" t="s">
        <v>838</v>
      </c>
    </row>
    <row r="492" spans="1:7">
      <c r="A492" s="30" t="s">
        <v>24</v>
      </c>
      <c r="B492" s="30" t="s">
        <v>24</v>
      </c>
      <c r="C492" s="30" t="s">
        <v>839</v>
      </c>
      <c r="D492" s="32">
        <v>32370.03</v>
      </c>
      <c r="E492" s="32">
        <v>26978.77</v>
      </c>
      <c r="F492" s="32">
        <v>5391.26</v>
      </c>
      <c r="G492" s="31" t="s">
        <v>840</v>
      </c>
    </row>
    <row r="493" spans="1:7">
      <c r="A493" s="30" t="s">
        <v>24</v>
      </c>
      <c r="B493" s="30" t="s">
        <v>24</v>
      </c>
      <c r="C493" s="30" t="s">
        <v>841</v>
      </c>
      <c r="D493" s="32">
        <v>24248.31</v>
      </c>
      <c r="E493" s="32">
        <v>14535.88</v>
      </c>
      <c r="F493" s="32">
        <v>9712.43</v>
      </c>
      <c r="G493" s="31" t="s">
        <v>842</v>
      </c>
    </row>
    <row r="494" spans="1:7">
      <c r="A494" s="30" t="s">
        <v>24</v>
      </c>
      <c r="B494" s="30" t="s">
        <v>24</v>
      </c>
      <c r="C494" s="30" t="s">
        <v>843</v>
      </c>
      <c r="D494" s="32">
        <v>66437.97</v>
      </c>
      <c r="E494" s="32">
        <v>72498.38</v>
      </c>
      <c r="F494" s="32">
        <v>-6060.41</v>
      </c>
      <c r="G494" s="31" t="s">
        <v>844</v>
      </c>
    </row>
    <row r="495" spans="1:7">
      <c r="A495" s="30" t="s">
        <v>24</v>
      </c>
      <c r="B495" s="30" t="s">
        <v>24</v>
      </c>
      <c r="C495" s="30" t="s">
        <v>845</v>
      </c>
      <c r="D495" s="32">
        <v>12260.03</v>
      </c>
      <c r="E495" s="32">
        <v>15466.69</v>
      </c>
      <c r="F495" s="32">
        <v>-3206.66</v>
      </c>
      <c r="G495" s="31" t="s">
        <v>846</v>
      </c>
    </row>
    <row r="496" spans="1:7">
      <c r="A496" s="30" t="s">
        <v>24</v>
      </c>
      <c r="B496" s="30" t="s">
        <v>24</v>
      </c>
      <c r="C496" s="30" t="s">
        <v>847</v>
      </c>
      <c r="D496" s="32">
        <v>6196.14</v>
      </c>
      <c r="E496" s="32">
        <v>14211.98</v>
      </c>
      <c r="F496" s="32">
        <v>-8015.84</v>
      </c>
      <c r="G496" s="31" t="s">
        <v>848</v>
      </c>
    </row>
    <row r="497" spans="1:7">
      <c r="A497" s="30" t="s">
        <v>24</v>
      </c>
      <c r="B497" s="30" t="s">
        <v>24</v>
      </c>
      <c r="C497" s="30" t="s">
        <v>849</v>
      </c>
      <c r="D497" s="31">
        <v>639.87</v>
      </c>
      <c r="E497" s="32">
        <v>1237.32</v>
      </c>
      <c r="F497" s="31">
        <v>-597.45000000000005</v>
      </c>
      <c r="G497" s="31" t="s">
        <v>850</v>
      </c>
    </row>
    <row r="498" spans="1:7">
      <c r="A498" s="30" t="s">
        <v>24</v>
      </c>
      <c r="B498" s="30" t="s">
        <v>24</v>
      </c>
      <c r="C498" s="30" t="s">
        <v>851</v>
      </c>
      <c r="D498" s="32">
        <v>70395.44</v>
      </c>
      <c r="E498" s="32">
        <v>61399.57</v>
      </c>
      <c r="F498" s="32">
        <v>8995.8700000000008</v>
      </c>
      <c r="G498" s="31" t="s">
        <v>852</v>
      </c>
    </row>
    <row r="499" spans="1:7">
      <c r="A499" s="30" t="s">
        <v>24</v>
      </c>
      <c r="B499" s="30" t="s">
        <v>24</v>
      </c>
      <c r="C499" s="30" t="s">
        <v>853</v>
      </c>
      <c r="D499" s="32">
        <v>15465.17</v>
      </c>
      <c r="E499" s="32">
        <v>14061.46</v>
      </c>
      <c r="F499" s="32">
        <v>1403.71</v>
      </c>
      <c r="G499" s="31" t="s">
        <v>854</v>
      </c>
    </row>
    <row r="500" spans="1:7">
      <c r="A500" s="30" t="s">
        <v>24</v>
      </c>
      <c r="B500" s="30" t="s">
        <v>24</v>
      </c>
      <c r="C500" s="30" t="s">
        <v>855</v>
      </c>
      <c r="D500" s="32">
        <v>3600</v>
      </c>
      <c r="E500" s="32">
        <v>3450</v>
      </c>
      <c r="F500" s="31">
        <v>150</v>
      </c>
      <c r="G500" s="31" t="s">
        <v>856</v>
      </c>
    </row>
    <row r="501" spans="1:7">
      <c r="A501" s="30" t="s">
        <v>24</v>
      </c>
      <c r="B501" s="30" t="s">
        <v>24</v>
      </c>
      <c r="C501" s="30" t="s">
        <v>857</v>
      </c>
      <c r="D501" s="32">
        <v>25520</v>
      </c>
      <c r="E501" s="32">
        <v>24480</v>
      </c>
      <c r="F501" s="32">
        <v>1040</v>
      </c>
      <c r="G501" s="31" t="s">
        <v>858</v>
      </c>
    </row>
    <row r="502" spans="1:7">
      <c r="A502" s="30" t="s">
        <v>24</v>
      </c>
      <c r="B502" s="30" t="s">
        <v>24</v>
      </c>
      <c r="C502" s="30" t="s">
        <v>859</v>
      </c>
      <c r="D502" s="32">
        <v>873079.97</v>
      </c>
      <c r="E502" s="32">
        <v>714251.09</v>
      </c>
      <c r="F502" s="32">
        <v>158828.88</v>
      </c>
      <c r="G502" s="31" t="s">
        <v>860</v>
      </c>
    </row>
    <row r="503" spans="1:7">
      <c r="A503" s="30" t="s">
        <v>24</v>
      </c>
      <c r="B503" s="30" t="s">
        <v>24</v>
      </c>
      <c r="C503" s="30" t="s">
        <v>861</v>
      </c>
      <c r="D503" s="31">
        <v>0</v>
      </c>
      <c r="E503" s="32">
        <v>7200</v>
      </c>
      <c r="F503" s="32">
        <v>-7200</v>
      </c>
      <c r="G503" s="31" t="s">
        <v>297</v>
      </c>
    </row>
    <row r="504" spans="1:7">
      <c r="A504" s="30" t="s">
        <v>24</v>
      </c>
      <c r="B504" s="30" t="s">
        <v>24</v>
      </c>
      <c r="C504" s="30" t="s">
        <v>862</v>
      </c>
      <c r="D504" s="31">
        <v>0</v>
      </c>
      <c r="E504" s="32">
        <v>1437.5</v>
      </c>
      <c r="F504" s="32">
        <v>-1437.5</v>
      </c>
      <c r="G504" s="31" t="s">
        <v>297</v>
      </c>
    </row>
    <row r="505" spans="1:7">
      <c r="A505" s="30" t="s">
        <v>24</v>
      </c>
      <c r="B505" s="30" t="s">
        <v>24</v>
      </c>
      <c r="C505" s="30" t="s">
        <v>863</v>
      </c>
      <c r="D505" s="32">
        <v>30000</v>
      </c>
      <c r="E505" s="32">
        <v>30000</v>
      </c>
      <c r="F505" s="31">
        <v>0</v>
      </c>
      <c r="G505" s="31" t="s">
        <v>36</v>
      </c>
    </row>
    <row r="506" spans="1:7">
      <c r="A506" s="30" t="s">
        <v>24</v>
      </c>
      <c r="B506" s="30" t="s">
        <v>24</v>
      </c>
      <c r="C506" s="30" t="s">
        <v>864</v>
      </c>
      <c r="D506" s="32">
        <v>31126.22</v>
      </c>
      <c r="E506" s="32">
        <v>25360.18</v>
      </c>
      <c r="F506" s="32">
        <v>5766.04</v>
      </c>
      <c r="G506" s="31" t="s">
        <v>865</v>
      </c>
    </row>
    <row r="507" spans="1:7">
      <c r="A507" s="30" t="s">
        <v>24</v>
      </c>
      <c r="B507" s="30" t="s">
        <v>24</v>
      </c>
      <c r="C507" s="30" t="s">
        <v>866</v>
      </c>
      <c r="D507" s="32">
        <v>617350.55000000005</v>
      </c>
      <c r="E507" s="32">
        <v>218562.62</v>
      </c>
      <c r="F507" s="32">
        <v>398787.93</v>
      </c>
      <c r="G507" s="31" t="s">
        <v>867</v>
      </c>
    </row>
    <row r="508" spans="1:7">
      <c r="A508" s="30" t="s">
        <v>24</v>
      </c>
      <c r="B508" s="30" t="s">
        <v>24</v>
      </c>
      <c r="C508" s="30" t="s">
        <v>868</v>
      </c>
      <c r="D508" s="32">
        <v>6400</v>
      </c>
      <c r="E508" s="31">
        <v>0</v>
      </c>
      <c r="F508" s="32">
        <v>6400</v>
      </c>
      <c r="G508" s="31" t="s">
        <v>24</v>
      </c>
    </row>
    <row r="509" spans="1:7">
      <c r="A509" s="30" t="s">
        <v>24</v>
      </c>
      <c r="B509" s="30" t="s">
        <v>24</v>
      </c>
      <c r="C509" s="30" t="s">
        <v>869</v>
      </c>
      <c r="D509" s="32">
        <v>34764.239999999998</v>
      </c>
      <c r="E509" s="32">
        <v>7633.59</v>
      </c>
      <c r="F509" s="32">
        <v>27130.65</v>
      </c>
      <c r="G509" s="31" t="s">
        <v>870</v>
      </c>
    </row>
    <row r="510" spans="1:7">
      <c r="A510" s="30" t="s">
        <v>24</v>
      </c>
      <c r="B510" s="30" t="s">
        <v>24</v>
      </c>
      <c r="C510" s="30" t="s">
        <v>871</v>
      </c>
      <c r="D510" s="32">
        <v>11920.43</v>
      </c>
      <c r="E510" s="31">
        <v>0</v>
      </c>
      <c r="F510" s="32">
        <v>11920.43</v>
      </c>
      <c r="G510" s="31" t="s">
        <v>24</v>
      </c>
    </row>
    <row r="511" spans="1:7">
      <c r="A511" s="30" t="s">
        <v>24</v>
      </c>
      <c r="B511" s="30" t="s">
        <v>24</v>
      </c>
      <c r="C511" s="30" t="s">
        <v>872</v>
      </c>
      <c r="D511" s="32">
        <v>133010.09</v>
      </c>
      <c r="E511" s="32">
        <v>117952.77</v>
      </c>
      <c r="F511" s="32">
        <v>15057.32</v>
      </c>
      <c r="G511" s="31" t="s">
        <v>873</v>
      </c>
    </row>
    <row r="512" spans="1:7">
      <c r="A512" s="30" t="s">
        <v>24</v>
      </c>
      <c r="B512" s="30" t="s">
        <v>24</v>
      </c>
      <c r="C512" s="30" t="s">
        <v>874</v>
      </c>
      <c r="D512" s="32">
        <v>32629.3</v>
      </c>
      <c r="E512" s="32">
        <v>38669.07</v>
      </c>
      <c r="F512" s="32">
        <v>-6039.77</v>
      </c>
      <c r="G512" s="31" t="s">
        <v>875</v>
      </c>
    </row>
    <row r="513" spans="1:7">
      <c r="A513" s="30" t="s">
        <v>24</v>
      </c>
      <c r="B513" s="30" t="s">
        <v>24</v>
      </c>
      <c r="C513" s="30" t="s">
        <v>876</v>
      </c>
      <c r="D513" s="32">
        <v>142987.92000000001</v>
      </c>
      <c r="E513" s="32">
        <v>157552.85999999999</v>
      </c>
      <c r="F513" s="32">
        <v>-14564.94</v>
      </c>
      <c r="G513" s="31" t="s">
        <v>877</v>
      </c>
    </row>
    <row r="514" spans="1:7">
      <c r="A514" s="30" t="s">
        <v>24</v>
      </c>
      <c r="B514" s="30" t="s">
        <v>24</v>
      </c>
      <c r="C514" s="30" t="s">
        <v>878</v>
      </c>
      <c r="D514" s="32">
        <v>7817.81</v>
      </c>
      <c r="E514" s="32">
        <v>4380</v>
      </c>
      <c r="F514" s="32">
        <v>3437.81</v>
      </c>
      <c r="G514" s="31" t="s">
        <v>879</v>
      </c>
    </row>
    <row r="515" spans="1:7">
      <c r="A515" s="30" t="s">
        <v>24</v>
      </c>
      <c r="B515" s="30" t="s">
        <v>24</v>
      </c>
      <c r="C515" s="30" t="s">
        <v>880</v>
      </c>
      <c r="D515" s="32">
        <v>158242.66</v>
      </c>
      <c r="E515" s="32">
        <v>84909.759999999995</v>
      </c>
      <c r="F515" s="32">
        <v>73332.899999999994</v>
      </c>
      <c r="G515" s="31" t="s">
        <v>881</v>
      </c>
    </row>
    <row r="516" spans="1:7">
      <c r="A516" s="30" t="s">
        <v>24</v>
      </c>
      <c r="B516" s="30" t="s">
        <v>24</v>
      </c>
      <c r="C516" s="30" t="s">
        <v>882</v>
      </c>
      <c r="D516" s="32">
        <v>31663.919999999998</v>
      </c>
      <c r="E516" s="32">
        <v>28307.43</v>
      </c>
      <c r="F516" s="32">
        <v>3356.49</v>
      </c>
      <c r="G516" s="31" t="s">
        <v>883</v>
      </c>
    </row>
    <row r="517" spans="1:7">
      <c r="A517" s="30" t="s">
        <v>24</v>
      </c>
      <c r="B517" s="30" t="s">
        <v>24</v>
      </c>
      <c r="C517" s="30" t="s">
        <v>884</v>
      </c>
      <c r="D517" s="31">
        <v>407.54</v>
      </c>
      <c r="E517" s="31">
        <v>83.37</v>
      </c>
      <c r="F517" s="31">
        <v>324.17</v>
      </c>
      <c r="G517" s="31" t="s">
        <v>885</v>
      </c>
    </row>
    <row r="518" spans="1:7">
      <c r="A518" s="30" t="s">
        <v>24</v>
      </c>
      <c r="B518" s="30" t="s">
        <v>24</v>
      </c>
      <c r="C518" s="30" t="s">
        <v>886</v>
      </c>
      <c r="D518" s="32">
        <v>5161.3900000000003</v>
      </c>
      <c r="E518" s="32">
        <v>2615.42</v>
      </c>
      <c r="F518" s="32">
        <v>2545.9699999999998</v>
      </c>
      <c r="G518" s="31" t="s">
        <v>887</v>
      </c>
    </row>
    <row r="519" spans="1:7">
      <c r="A519" s="30" t="s">
        <v>24</v>
      </c>
      <c r="B519" s="30" t="s">
        <v>24</v>
      </c>
      <c r="C519" s="30" t="s">
        <v>888</v>
      </c>
      <c r="D519" s="31">
        <v>32.18</v>
      </c>
      <c r="E519" s="31">
        <v>938.84</v>
      </c>
      <c r="F519" s="31">
        <v>-906.66</v>
      </c>
      <c r="G519" s="31" t="s">
        <v>889</v>
      </c>
    </row>
    <row r="520" spans="1:7">
      <c r="A520" s="30" t="s">
        <v>24</v>
      </c>
      <c r="B520" s="30" t="s">
        <v>24</v>
      </c>
      <c r="C520" s="30" t="s">
        <v>890</v>
      </c>
      <c r="D520" s="32">
        <v>14575.08</v>
      </c>
      <c r="E520" s="32">
        <v>5305.4</v>
      </c>
      <c r="F520" s="32">
        <v>9269.68</v>
      </c>
      <c r="G520" s="31" t="s">
        <v>891</v>
      </c>
    </row>
    <row r="521" spans="1:7">
      <c r="A521" s="30" t="s">
        <v>24</v>
      </c>
      <c r="B521" s="30" t="s">
        <v>24</v>
      </c>
      <c r="C521" s="30" t="s">
        <v>892</v>
      </c>
      <c r="D521" s="32">
        <v>3894.04</v>
      </c>
      <c r="E521" s="31">
        <v>871</v>
      </c>
      <c r="F521" s="32">
        <v>3023.04</v>
      </c>
      <c r="G521" s="31" t="s">
        <v>893</v>
      </c>
    </row>
    <row r="522" spans="1:7">
      <c r="A522" s="30" t="s">
        <v>24</v>
      </c>
      <c r="B522" s="30" t="s">
        <v>24</v>
      </c>
      <c r="C522" s="30" t="s">
        <v>894</v>
      </c>
      <c r="D522" s="32">
        <v>33591.47</v>
      </c>
      <c r="E522" s="32">
        <v>24912.53</v>
      </c>
      <c r="F522" s="32">
        <v>8678.94</v>
      </c>
      <c r="G522" s="31" t="s">
        <v>895</v>
      </c>
    </row>
    <row r="523" spans="1:7">
      <c r="A523" s="30" t="s">
        <v>24</v>
      </c>
      <c r="B523" s="30" t="s">
        <v>24</v>
      </c>
      <c r="C523" s="30" t="s">
        <v>896</v>
      </c>
      <c r="D523" s="32">
        <v>4533.04</v>
      </c>
      <c r="E523" s="32">
        <v>1963.18</v>
      </c>
      <c r="F523" s="32">
        <v>2569.86</v>
      </c>
      <c r="G523" s="31" t="s">
        <v>897</v>
      </c>
    </row>
    <row r="524" spans="1:7">
      <c r="A524" s="30" t="s">
        <v>24</v>
      </c>
      <c r="B524" s="30" t="s">
        <v>24</v>
      </c>
      <c r="C524" s="30" t="s">
        <v>898</v>
      </c>
      <c r="D524" s="32">
        <v>21398.58</v>
      </c>
      <c r="E524" s="32">
        <v>7702.35</v>
      </c>
      <c r="F524" s="32">
        <v>13696.23</v>
      </c>
      <c r="G524" s="31" t="s">
        <v>899</v>
      </c>
    </row>
    <row r="525" spans="1:7">
      <c r="A525" s="30" t="s">
        <v>24</v>
      </c>
      <c r="B525" s="30" t="s">
        <v>24</v>
      </c>
      <c r="C525" s="30" t="s">
        <v>900</v>
      </c>
      <c r="D525" s="32">
        <v>8391.0499999999993</v>
      </c>
      <c r="E525" s="32">
        <v>1978.07</v>
      </c>
      <c r="F525" s="32">
        <v>6412.98</v>
      </c>
      <c r="G525" s="31" t="s">
        <v>901</v>
      </c>
    </row>
    <row r="526" spans="1:7">
      <c r="A526" s="30" t="s">
        <v>24</v>
      </c>
      <c r="B526" s="30" t="s">
        <v>24</v>
      </c>
      <c r="C526" s="30" t="s">
        <v>902</v>
      </c>
      <c r="D526" s="32">
        <v>13875.68</v>
      </c>
      <c r="E526" s="32">
        <v>4962.45</v>
      </c>
      <c r="F526" s="32">
        <v>8913.23</v>
      </c>
      <c r="G526" s="31" t="s">
        <v>903</v>
      </c>
    </row>
    <row r="527" spans="1:7">
      <c r="A527" s="30" t="s">
        <v>24</v>
      </c>
      <c r="B527" s="30" t="s">
        <v>24</v>
      </c>
      <c r="C527" s="30" t="s">
        <v>904</v>
      </c>
      <c r="D527" s="32">
        <v>17507.22</v>
      </c>
      <c r="E527" s="32">
        <v>24655</v>
      </c>
      <c r="F527" s="32">
        <v>-7147.78</v>
      </c>
      <c r="G527" s="31" t="s">
        <v>905</v>
      </c>
    </row>
    <row r="528" spans="1:7">
      <c r="A528" s="30" t="s">
        <v>24</v>
      </c>
      <c r="B528" s="30" t="s">
        <v>24</v>
      </c>
      <c r="C528" s="30" t="s">
        <v>906</v>
      </c>
      <c r="D528" s="32">
        <v>8528.58</v>
      </c>
      <c r="E528" s="32">
        <v>7453.9</v>
      </c>
      <c r="F528" s="32">
        <v>1074.68</v>
      </c>
      <c r="G528" s="31" t="s">
        <v>907</v>
      </c>
    </row>
    <row r="529" spans="1:7">
      <c r="A529" s="30" t="s">
        <v>24</v>
      </c>
      <c r="B529" s="30" t="s">
        <v>24</v>
      </c>
      <c r="C529" s="30" t="s">
        <v>908</v>
      </c>
      <c r="D529" s="32">
        <v>30411.26</v>
      </c>
      <c r="E529" s="32">
        <v>22582.74</v>
      </c>
      <c r="F529" s="32">
        <v>7828.52</v>
      </c>
      <c r="G529" s="31" t="s">
        <v>909</v>
      </c>
    </row>
    <row r="530" spans="1:7">
      <c r="A530" s="30" t="s">
        <v>24</v>
      </c>
      <c r="B530" s="30" t="s">
        <v>24</v>
      </c>
      <c r="C530" s="30" t="s">
        <v>910</v>
      </c>
      <c r="D530" s="32">
        <v>78036.5</v>
      </c>
      <c r="E530" s="32">
        <v>110324.66</v>
      </c>
      <c r="F530" s="32">
        <v>-32288.16</v>
      </c>
      <c r="G530" s="31" t="s">
        <v>911</v>
      </c>
    </row>
    <row r="531" spans="1:7">
      <c r="A531" s="30" t="s">
        <v>24</v>
      </c>
      <c r="B531" s="30" t="s">
        <v>24</v>
      </c>
      <c r="C531" s="30" t="s">
        <v>912</v>
      </c>
      <c r="D531" s="32">
        <v>1405.47</v>
      </c>
      <c r="E531" s="32">
        <v>1493.56</v>
      </c>
      <c r="F531" s="31">
        <v>-88.09</v>
      </c>
      <c r="G531" s="31" t="s">
        <v>913</v>
      </c>
    </row>
    <row r="532" spans="1:7">
      <c r="A532" s="30" t="s">
        <v>24</v>
      </c>
      <c r="B532" s="30" t="s">
        <v>24</v>
      </c>
      <c r="C532" s="30" t="s">
        <v>914</v>
      </c>
      <c r="D532" s="32">
        <v>2503.0300000000002</v>
      </c>
      <c r="E532" s="31">
        <v>803.6</v>
      </c>
      <c r="F532" s="32">
        <v>1699.43</v>
      </c>
      <c r="G532" s="31" t="s">
        <v>915</v>
      </c>
    </row>
    <row r="533" spans="1:7">
      <c r="A533" s="30" t="s">
        <v>24</v>
      </c>
      <c r="B533" s="30" t="s">
        <v>24</v>
      </c>
      <c r="C533" s="30" t="s">
        <v>916</v>
      </c>
      <c r="D533" s="32">
        <v>14831.17</v>
      </c>
      <c r="E533" s="32">
        <v>1727.66</v>
      </c>
      <c r="F533" s="32">
        <v>13103.51</v>
      </c>
      <c r="G533" s="31" t="s">
        <v>917</v>
      </c>
    </row>
    <row r="534" spans="1:7">
      <c r="A534" s="30" t="s">
        <v>24</v>
      </c>
      <c r="B534" s="30" t="s">
        <v>24</v>
      </c>
      <c r="C534" s="30" t="s">
        <v>918</v>
      </c>
      <c r="D534" s="32">
        <v>13273.83</v>
      </c>
      <c r="E534" s="32">
        <v>6500</v>
      </c>
      <c r="F534" s="32">
        <v>6773.83</v>
      </c>
      <c r="G534" s="31" t="s">
        <v>919</v>
      </c>
    </row>
    <row r="535" spans="1:7">
      <c r="A535" s="30" t="s">
        <v>24</v>
      </c>
      <c r="B535" s="30" t="s">
        <v>24</v>
      </c>
      <c r="C535" s="30" t="s">
        <v>920</v>
      </c>
      <c r="D535" s="32">
        <v>117270.32</v>
      </c>
      <c r="E535" s="31">
        <v>0</v>
      </c>
      <c r="F535" s="32">
        <v>117270.32</v>
      </c>
      <c r="G535" s="31" t="s">
        <v>24</v>
      </c>
    </row>
    <row r="536" spans="1:7">
      <c r="A536" s="30" t="s">
        <v>24</v>
      </c>
      <c r="B536" s="30" t="s">
        <v>24</v>
      </c>
      <c r="C536" s="30" t="s">
        <v>921</v>
      </c>
      <c r="D536" s="32">
        <v>16607.98</v>
      </c>
      <c r="E536" s="32">
        <v>15322.53</v>
      </c>
      <c r="F536" s="32">
        <v>1285.45</v>
      </c>
      <c r="G536" s="31" t="s">
        <v>922</v>
      </c>
    </row>
    <row r="537" spans="1:7">
      <c r="A537" s="30" t="s">
        <v>24</v>
      </c>
      <c r="B537" s="30" t="s">
        <v>24</v>
      </c>
      <c r="C537" s="30" t="s">
        <v>923</v>
      </c>
      <c r="D537" s="32">
        <v>26928</v>
      </c>
      <c r="E537" s="32">
        <v>78696</v>
      </c>
      <c r="F537" s="32">
        <v>-51768</v>
      </c>
      <c r="G537" s="31" t="s">
        <v>924</v>
      </c>
    </row>
    <row r="538" spans="1:7">
      <c r="A538" s="30" t="s">
        <v>24</v>
      </c>
      <c r="B538" s="30" t="s">
        <v>24</v>
      </c>
      <c r="C538" s="30" t="s">
        <v>925</v>
      </c>
      <c r="D538" s="32">
        <v>316036.94</v>
      </c>
      <c r="E538" s="32">
        <v>1364309.81</v>
      </c>
      <c r="F538" s="32">
        <v>-1048272.87</v>
      </c>
      <c r="G538" s="31" t="s">
        <v>926</v>
      </c>
    </row>
    <row r="539" spans="1:7">
      <c r="A539" s="30" t="s">
        <v>24</v>
      </c>
      <c r="B539" s="30" t="s">
        <v>24</v>
      </c>
      <c r="C539" s="30" t="s">
        <v>927</v>
      </c>
      <c r="D539" s="32">
        <v>121285.27</v>
      </c>
      <c r="E539" s="32">
        <v>142567.87</v>
      </c>
      <c r="F539" s="32">
        <v>-21282.6</v>
      </c>
      <c r="G539" s="31" t="s">
        <v>928</v>
      </c>
    </row>
    <row r="540" spans="1:7">
      <c r="A540" s="30" t="s">
        <v>24</v>
      </c>
      <c r="B540" s="30" t="s">
        <v>24</v>
      </c>
      <c r="C540" s="30" t="s">
        <v>929</v>
      </c>
      <c r="D540" s="32">
        <v>2691</v>
      </c>
      <c r="E540" s="32">
        <v>3497.81</v>
      </c>
      <c r="F540" s="31">
        <v>-806.81</v>
      </c>
      <c r="G540" s="31" t="s">
        <v>930</v>
      </c>
    </row>
    <row r="541" spans="1:7">
      <c r="A541" s="30" t="s">
        <v>24</v>
      </c>
      <c r="B541" s="30" t="s">
        <v>24</v>
      </c>
      <c r="C541" s="30" t="s">
        <v>931</v>
      </c>
      <c r="D541" s="31">
        <v>340</v>
      </c>
      <c r="E541" s="32">
        <v>1300</v>
      </c>
      <c r="F541" s="31">
        <v>-960</v>
      </c>
      <c r="G541" s="31" t="s">
        <v>932</v>
      </c>
    </row>
    <row r="542" spans="1:7">
      <c r="A542" s="30" t="s">
        <v>24</v>
      </c>
      <c r="B542" s="30" t="s">
        <v>24</v>
      </c>
      <c r="C542" s="30" t="s">
        <v>933</v>
      </c>
      <c r="D542" s="32">
        <v>5193.25</v>
      </c>
      <c r="E542" s="32">
        <v>3453</v>
      </c>
      <c r="F542" s="32">
        <v>1740.25</v>
      </c>
      <c r="G542" s="31" t="s">
        <v>934</v>
      </c>
    </row>
    <row r="543" spans="1:7">
      <c r="A543" s="30" t="s">
        <v>24</v>
      </c>
      <c r="B543" s="30" t="s">
        <v>24</v>
      </c>
      <c r="C543" s="30" t="s">
        <v>935</v>
      </c>
      <c r="D543" s="31">
        <v>385.09</v>
      </c>
      <c r="E543" s="31">
        <v>215.49</v>
      </c>
      <c r="F543" s="31">
        <v>169.6</v>
      </c>
      <c r="G543" s="31" t="s">
        <v>936</v>
      </c>
    </row>
    <row r="544" spans="1:7">
      <c r="A544" s="30" t="s">
        <v>24</v>
      </c>
      <c r="B544" s="30" t="s">
        <v>24</v>
      </c>
      <c r="C544" s="30" t="s">
        <v>937</v>
      </c>
      <c r="D544" s="32">
        <v>47182.6</v>
      </c>
      <c r="E544" s="32">
        <v>54105.09</v>
      </c>
      <c r="F544" s="32">
        <v>-6922.49</v>
      </c>
      <c r="G544" s="31" t="s">
        <v>938</v>
      </c>
    </row>
    <row r="545" spans="1:7">
      <c r="A545" s="30" t="s">
        <v>24</v>
      </c>
      <c r="B545" s="30" t="s">
        <v>24</v>
      </c>
      <c r="C545" s="30" t="s">
        <v>939</v>
      </c>
      <c r="D545" s="31">
        <v>455</v>
      </c>
      <c r="E545" s="31">
        <v>0</v>
      </c>
      <c r="F545" s="31">
        <v>455</v>
      </c>
      <c r="G545" s="31" t="s">
        <v>24</v>
      </c>
    </row>
    <row r="546" spans="1:7">
      <c r="A546" s="30" t="s">
        <v>24</v>
      </c>
      <c r="B546" s="30" t="s">
        <v>24</v>
      </c>
      <c r="C546" s="30" t="s">
        <v>940</v>
      </c>
      <c r="D546" s="31">
        <v>320</v>
      </c>
      <c r="E546" s="31">
        <v>0</v>
      </c>
      <c r="F546" s="31">
        <v>320</v>
      </c>
      <c r="G546" s="31" t="s">
        <v>24</v>
      </c>
    </row>
    <row r="547" spans="1:7">
      <c r="A547" s="30" t="s">
        <v>24</v>
      </c>
      <c r="B547" s="30" t="s">
        <v>24</v>
      </c>
      <c r="C547" s="30" t="s">
        <v>941</v>
      </c>
      <c r="D547" s="31">
        <v>102.05</v>
      </c>
      <c r="E547" s="31">
        <v>92.73</v>
      </c>
      <c r="F547" s="31">
        <v>9.32</v>
      </c>
      <c r="G547" s="31" t="s">
        <v>942</v>
      </c>
    </row>
    <row r="548" spans="1:7">
      <c r="A548" s="30" t="s">
        <v>24</v>
      </c>
      <c r="B548" s="30" t="s">
        <v>24</v>
      </c>
      <c r="C548" s="30" t="s">
        <v>943</v>
      </c>
      <c r="D548" s="32">
        <v>4057.14</v>
      </c>
      <c r="E548" s="32">
        <v>2021.8</v>
      </c>
      <c r="F548" s="32">
        <v>2035.34</v>
      </c>
      <c r="G548" s="31" t="s">
        <v>944</v>
      </c>
    </row>
    <row r="549" spans="1:7">
      <c r="A549" s="30" t="s">
        <v>24</v>
      </c>
      <c r="B549" s="30" t="s">
        <v>24</v>
      </c>
      <c r="C549" s="30" t="s">
        <v>945</v>
      </c>
      <c r="D549" s="32">
        <v>1494</v>
      </c>
      <c r="E549" s="32">
        <v>1566</v>
      </c>
      <c r="F549" s="31">
        <v>-72</v>
      </c>
      <c r="G549" s="31" t="s">
        <v>946</v>
      </c>
    </row>
    <row r="550" spans="1:7">
      <c r="A550" s="30" t="s">
        <v>24</v>
      </c>
      <c r="B550" s="30" t="s">
        <v>24</v>
      </c>
      <c r="C550" s="30" t="s">
        <v>947</v>
      </c>
      <c r="D550" s="31">
        <v>0</v>
      </c>
      <c r="E550" s="31">
        <v>413.19</v>
      </c>
      <c r="F550" s="31">
        <v>-413.19</v>
      </c>
      <c r="G550" s="31" t="s">
        <v>297</v>
      </c>
    </row>
    <row r="551" spans="1:7">
      <c r="A551" s="30" t="s">
        <v>24</v>
      </c>
      <c r="B551" s="30" t="s">
        <v>24</v>
      </c>
      <c r="C551" s="30" t="s">
        <v>948</v>
      </c>
      <c r="D551" s="31">
        <v>654.61</v>
      </c>
      <c r="E551" s="31">
        <v>601.37</v>
      </c>
      <c r="F551" s="31">
        <v>53.24</v>
      </c>
      <c r="G551" s="31" t="s">
        <v>949</v>
      </c>
    </row>
    <row r="552" spans="1:7">
      <c r="A552" s="30" t="s">
        <v>24</v>
      </c>
      <c r="B552" s="30" t="s">
        <v>24</v>
      </c>
      <c r="C552" s="30" t="s">
        <v>950</v>
      </c>
      <c r="D552" s="32">
        <v>75771</v>
      </c>
      <c r="E552" s="32">
        <v>53562.42</v>
      </c>
      <c r="F552" s="32">
        <v>22208.58</v>
      </c>
      <c r="G552" s="31" t="s">
        <v>951</v>
      </c>
    </row>
    <row r="553" spans="1:7">
      <c r="A553" s="30" t="s">
        <v>24</v>
      </c>
      <c r="B553" s="30" t="s">
        <v>24</v>
      </c>
      <c r="C553" s="30" t="s">
        <v>952</v>
      </c>
      <c r="D553" s="32">
        <v>39586.589999999997</v>
      </c>
      <c r="E553" s="32">
        <v>16381.17</v>
      </c>
      <c r="F553" s="32">
        <v>23205.42</v>
      </c>
      <c r="G553" s="31" t="s">
        <v>953</v>
      </c>
    </row>
    <row r="554" spans="1:7">
      <c r="A554" s="30" t="s">
        <v>24</v>
      </c>
      <c r="B554" s="30" t="s">
        <v>24</v>
      </c>
      <c r="C554" s="30" t="s">
        <v>954</v>
      </c>
      <c r="D554" s="32">
        <v>16145.33</v>
      </c>
      <c r="E554" s="32">
        <v>25721.62</v>
      </c>
      <c r="F554" s="32">
        <v>-9576.2900000000009</v>
      </c>
      <c r="G554" s="31" t="s">
        <v>955</v>
      </c>
    </row>
    <row r="555" spans="1:7">
      <c r="A555" s="30" t="s">
        <v>24</v>
      </c>
      <c r="B555" s="30" t="s">
        <v>24</v>
      </c>
      <c r="C555" s="30" t="s">
        <v>956</v>
      </c>
      <c r="D555" s="32">
        <v>13465.69</v>
      </c>
      <c r="E555" s="32">
        <v>8298.27</v>
      </c>
      <c r="F555" s="32">
        <v>5167.42</v>
      </c>
      <c r="G555" s="31" t="s">
        <v>957</v>
      </c>
    </row>
    <row r="556" spans="1:7">
      <c r="A556" s="30" t="s">
        <v>24</v>
      </c>
      <c r="B556" s="30" t="s">
        <v>24</v>
      </c>
      <c r="C556" s="30" t="s">
        <v>958</v>
      </c>
      <c r="D556" s="32">
        <v>1352.46</v>
      </c>
      <c r="E556" s="32">
        <v>3509.83</v>
      </c>
      <c r="F556" s="32">
        <v>-2157.37</v>
      </c>
      <c r="G556" s="31" t="s">
        <v>959</v>
      </c>
    </row>
    <row r="557" spans="1:7">
      <c r="A557" s="30" t="s">
        <v>24</v>
      </c>
      <c r="B557" s="30" t="s">
        <v>24</v>
      </c>
      <c r="C557" s="30" t="s">
        <v>960</v>
      </c>
      <c r="D557" s="32">
        <v>27225.98</v>
      </c>
      <c r="E557" s="32">
        <v>16657.599999999999</v>
      </c>
      <c r="F557" s="32">
        <v>10568.38</v>
      </c>
      <c r="G557" s="31" t="s">
        <v>961</v>
      </c>
    </row>
    <row r="558" spans="1:7">
      <c r="A558" s="30" t="s">
        <v>24</v>
      </c>
      <c r="B558" s="30" t="s">
        <v>24</v>
      </c>
      <c r="C558" s="30" t="s">
        <v>962</v>
      </c>
      <c r="D558" s="32">
        <v>8165</v>
      </c>
      <c r="E558" s="32">
        <v>7823.76</v>
      </c>
      <c r="F558" s="31">
        <v>341.24</v>
      </c>
      <c r="G558" s="31" t="s">
        <v>963</v>
      </c>
    </row>
    <row r="559" spans="1:7">
      <c r="A559" s="30" t="s">
        <v>24</v>
      </c>
      <c r="B559" s="30" t="s">
        <v>24</v>
      </c>
      <c r="C559" s="30" t="s">
        <v>964</v>
      </c>
      <c r="D559" s="31">
        <v>162.1</v>
      </c>
      <c r="E559" s="31">
        <v>0</v>
      </c>
      <c r="F559" s="31">
        <v>162.1</v>
      </c>
      <c r="G559" s="31" t="s">
        <v>24</v>
      </c>
    </row>
    <row r="560" spans="1:7">
      <c r="A560" s="30" t="s">
        <v>24</v>
      </c>
      <c r="B560" s="30" t="s">
        <v>24</v>
      </c>
      <c r="C560" s="30" t="s">
        <v>965</v>
      </c>
      <c r="D560" s="31">
        <v>308</v>
      </c>
      <c r="E560" s="31">
        <v>0</v>
      </c>
      <c r="F560" s="31">
        <v>308</v>
      </c>
      <c r="G560" s="31" t="s">
        <v>24</v>
      </c>
    </row>
    <row r="561" spans="1:7">
      <c r="A561" s="30" t="s">
        <v>24</v>
      </c>
      <c r="B561" s="30" t="s">
        <v>24</v>
      </c>
      <c r="C561" s="30" t="s">
        <v>966</v>
      </c>
      <c r="D561" s="31">
        <v>814.6</v>
      </c>
      <c r="E561" s="32">
        <v>1261.78</v>
      </c>
      <c r="F561" s="31">
        <v>-447.18</v>
      </c>
      <c r="G561" s="31" t="s">
        <v>967</v>
      </c>
    </row>
    <row r="562" spans="1:7">
      <c r="A562" s="30" t="s">
        <v>24</v>
      </c>
      <c r="B562" s="30" t="s">
        <v>24</v>
      </c>
      <c r="C562" s="30" t="s">
        <v>968</v>
      </c>
      <c r="D562" s="32">
        <v>32290</v>
      </c>
      <c r="E562" s="31">
        <v>0</v>
      </c>
      <c r="F562" s="32">
        <v>32290</v>
      </c>
      <c r="G562" s="31" t="s">
        <v>24</v>
      </c>
    </row>
    <row r="563" spans="1:7">
      <c r="A563" s="30" t="s">
        <v>24</v>
      </c>
      <c r="B563" s="30" t="s">
        <v>24</v>
      </c>
      <c r="C563" s="30" t="s">
        <v>969</v>
      </c>
      <c r="D563" s="31">
        <v>0</v>
      </c>
      <c r="E563" s="32">
        <v>2282</v>
      </c>
      <c r="F563" s="32">
        <v>-2282</v>
      </c>
      <c r="G563" s="31" t="s">
        <v>297</v>
      </c>
    </row>
    <row r="564" spans="1:7">
      <c r="A564" s="30" t="s">
        <v>24</v>
      </c>
      <c r="B564" s="30" t="s">
        <v>24</v>
      </c>
      <c r="C564" s="30" t="s">
        <v>970</v>
      </c>
      <c r="D564" s="31">
        <v>0</v>
      </c>
      <c r="E564" s="31">
        <v>550</v>
      </c>
      <c r="F564" s="31">
        <v>-550</v>
      </c>
      <c r="G564" s="31" t="s">
        <v>297</v>
      </c>
    </row>
    <row r="565" spans="1:7">
      <c r="A565" s="30" t="s">
        <v>24</v>
      </c>
      <c r="B565" s="30" t="s">
        <v>24</v>
      </c>
      <c r="C565" s="30" t="s">
        <v>971</v>
      </c>
      <c r="D565" s="32">
        <v>2035.96</v>
      </c>
      <c r="E565" s="32">
        <v>1007.53</v>
      </c>
      <c r="F565" s="32">
        <v>1028.43</v>
      </c>
      <c r="G565" s="31" t="s">
        <v>972</v>
      </c>
    </row>
    <row r="566" spans="1:7">
      <c r="A566" s="30" t="s">
        <v>24</v>
      </c>
      <c r="B566" s="30" t="s">
        <v>24</v>
      </c>
      <c r="C566" s="30" t="s">
        <v>973</v>
      </c>
      <c r="D566" s="32">
        <v>2195</v>
      </c>
      <c r="E566" s="32">
        <v>1702.16</v>
      </c>
      <c r="F566" s="31">
        <v>492.84</v>
      </c>
      <c r="G566" s="31" t="s">
        <v>974</v>
      </c>
    </row>
    <row r="567" spans="1:7">
      <c r="A567" s="30" t="s">
        <v>24</v>
      </c>
      <c r="B567" s="30" t="s">
        <v>24</v>
      </c>
      <c r="C567" s="30" t="s">
        <v>975</v>
      </c>
      <c r="D567" s="32">
        <v>30803.43</v>
      </c>
      <c r="E567" s="32">
        <v>53792.99</v>
      </c>
      <c r="F567" s="32">
        <v>-22989.56</v>
      </c>
      <c r="G567" s="31" t="s">
        <v>976</v>
      </c>
    </row>
    <row r="568" spans="1:7">
      <c r="A568" s="30" t="s">
        <v>24</v>
      </c>
      <c r="B568" s="30" t="s">
        <v>24</v>
      </c>
      <c r="C568" s="30" t="s">
        <v>977</v>
      </c>
      <c r="D568" s="32">
        <v>16051.84</v>
      </c>
      <c r="E568" s="32">
        <v>16051.84</v>
      </c>
      <c r="F568" s="31">
        <v>0</v>
      </c>
      <c r="G568" s="31" t="s">
        <v>36</v>
      </c>
    </row>
    <row r="569" spans="1:7">
      <c r="A569" s="30" t="s">
        <v>24</v>
      </c>
      <c r="B569" s="30" t="s">
        <v>24</v>
      </c>
      <c r="C569" s="30" t="s">
        <v>978</v>
      </c>
      <c r="D569" s="31">
        <v>223.49</v>
      </c>
      <c r="E569" s="31">
        <v>106</v>
      </c>
      <c r="F569" s="31">
        <v>117.49</v>
      </c>
      <c r="G569" s="31" t="s">
        <v>979</v>
      </c>
    </row>
    <row r="570" spans="1:7">
      <c r="A570" s="30" t="s">
        <v>24</v>
      </c>
      <c r="B570" s="30" t="s">
        <v>24</v>
      </c>
      <c r="C570" s="30" t="s">
        <v>980</v>
      </c>
      <c r="D570" s="32">
        <v>51761.54</v>
      </c>
      <c r="E570" s="32">
        <v>35119.300000000003</v>
      </c>
      <c r="F570" s="32">
        <v>16642.240000000002</v>
      </c>
      <c r="G570" s="31" t="s">
        <v>981</v>
      </c>
    </row>
    <row r="571" spans="1:7">
      <c r="A571" s="30" t="s">
        <v>24</v>
      </c>
      <c r="B571" s="30" t="s">
        <v>24</v>
      </c>
      <c r="C571" s="30" t="s">
        <v>982</v>
      </c>
      <c r="D571" s="32">
        <v>2075.75</v>
      </c>
      <c r="E571" s="32">
        <v>1213.8599999999999</v>
      </c>
      <c r="F571" s="31">
        <v>861.89</v>
      </c>
      <c r="G571" s="31" t="s">
        <v>983</v>
      </c>
    </row>
    <row r="572" spans="1:7">
      <c r="A572" s="30" t="s">
        <v>24</v>
      </c>
      <c r="B572" s="30" t="s">
        <v>24</v>
      </c>
      <c r="C572" s="30" t="s">
        <v>984</v>
      </c>
      <c r="D572" s="32">
        <v>230620.72</v>
      </c>
      <c r="E572" s="32">
        <v>172315.77</v>
      </c>
      <c r="F572" s="32">
        <v>58304.95</v>
      </c>
      <c r="G572" s="31" t="s">
        <v>985</v>
      </c>
    </row>
    <row r="573" spans="1:7">
      <c r="A573" s="30" t="s">
        <v>986</v>
      </c>
      <c r="B573" s="30" t="s">
        <v>987</v>
      </c>
      <c r="C573" s="30" t="s">
        <v>988</v>
      </c>
      <c r="D573" s="32">
        <v>545684.23</v>
      </c>
      <c r="E573" s="32">
        <v>639238.21</v>
      </c>
      <c r="F573" s="32">
        <v>-93553.98</v>
      </c>
      <c r="G573" s="31" t="s">
        <v>989</v>
      </c>
    </row>
    <row r="574" spans="1:7">
      <c r="A574" s="30" t="s">
        <v>24</v>
      </c>
      <c r="B574" s="30" t="s">
        <v>24</v>
      </c>
      <c r="C574" s="30" t="s">
        <v>990</v>
      </c>
      <c r="D574" s="32">
        <v>72758.399999999994</v>
      </c>
      <c r="E574" s="32">
        <v>52505.279999999999</v>
      </c>
      <c r="F574" s="32">
        <v>20253.12</v>
      </c>
      <c r="G574" s="31" t="s">
        <v>991</v>
      </c>
    </row>
    <row r="575" spans="1:7">
      <c r="A575" s="30" t="s">
        <v>24</v>
      </c>
      <c r="B575" s="30" t="s">
        <v>24</v>
      </c>
      <c r="C575" s="30" t="s">
        <v>992</v>
      </c>
      <c r="D575" s="32">
        <v>18925.169999999998</v>
      </c>
      <c r="E575" s="32">
        <v>20623.28</v>
      </c>
      <c r="F575" s="32">
        <v>-1698.11</v>
      </c>
      <c r="G575" s="31" t="s">
        <v>993</v>
      </c>
    </row>
    <row r="576" spans="1:7">
      <c r="A576" s="30" t="s">
        <v>24</v>
      </c>
      <c r="B576" s="30" t="s">
        <v>24</v>
      </c>
      <c r="C576" s="30" t="s">
        <v>994</v>
      </c>
      <c r="D576" s="32">
        <v>14752</v>
      </c>
      <c r="E576" s="32">
        <v>15724.56</v>
      </c>
      <c r="F576" s="31">
        <v>-972.56</v>
      </c>
      <c r="G576" s="31" t="s">
        <v>995</v>
      </c>
    </row>
    <row r="577" spans="1:7">
      <c r="A577" s="30" t="s">
        <v>24</v>
      </c>
      <c r="B577" s="30" t="s">
        <v>24</v>
      </c>
      <c r="C577" s="30" t="s">
        <v>996</v>
      </c>
      <c r="D577" s="32">
        <v>2387.1799999999998</v>
      </c>
      <c r="E577" s="32">
        <v>1367.91</v>
      </c>
      <c r="F577" s="32">
        <v>1019.27</v>
      </c>
      <c r="G577" s="31" t="s">
        <v>997</v>
      </c>
    </row>
    <row r="578" spans="1:7">
      <c r="A578" s="30" t="s">
        <v>24</v>
      </c>
      <c r="B578" s="30" t="s">
        <v>24</v>
      </c>
      <c r="C578" s="30" t="s">
        <v>998</v>
      </c>
      <c r="D578" s="32">
        <v>17535.5</v>
      </c>
      <c r="E578" s="32">
        <v>11639.69</v>
      </c>
      <c r="F578" s="32">
        <v>5895.81</v>
      </c>
      <c r="G578" s="31" t="s">
        <v>999</v>
      </c>
    </row>
    <row r="579" spans="1:7">
      <c r="A579" s="30" t="s">
        <v>24</v>
      </c>
      <c r="B579" s="30" t="s">
        <v>24</v>
      </c>
      <c r="C579" s="30" t="s">
        <v>1000</v>
      </c>
      <c r="D579" s="32">
        <v>10770.4</v>
      </c>
      <c r="E579" s="32">
        <v>10236</v>
      </c>
      <c r="F579" s="31">
        <v>534.4</v>
      </c>
      <c r="G579" s="31" t="s">
        <v>1001</v>
      </c>
    </row>
    <row r="580" spans="1:7">
      <c r="A580" s="30" t="s">
        <v>24</v>
      </c>
      <c r="B580" s="30" t="s">
        <v>24</v>
      </c>
      <c r="C580" s="30" t="s">
        <v>1002</v>
      </c>
      <c r="D580" s="32">
        <v>12786.86</v>
      </c>
      <c r="E580" s="32">
        <v>19888.12</v>
      </c>
      <c r="F580" s="32">
        <v>-7101.26</v>
      </c>
      <c r="G580" s="31" t="s">
        <v>1003</v>
      </c>
    </row>
    <row r="581" spans="1:7">
      <c r="A581" s="30" t="s">
        <v>24</v>
      </c>
      <c r="B581" s="30" t="s">
        <v>24</v>
      </c>
      <c r="C581" s="30" t="s">
        <v>1004</v>
      </c>
      <c r="D581" s="32">
        <v>53581.68</v>
      </c>
      <c r="E581" s="32">
        <v>31027.040000000001</v>
      </c>
      <c r="F581" s="32">
        <v>22554.639999999999</v>
      </c>
      <c r="G581" s="31" t="s">
        <v>1005</v>
      </c>
    </row>
    <row r="582" spans="1:7">
      <c r="A582" s="30" t="s">
        <v>24</v>
      </c>
      <c r="B582" s="30" t="s">
        <v>24</v>
      </c>
      <c r="C582" s="30" t="s">
        <v>1006</v>
      </c>
      <c r="D582" s="32">
        <v>9853.66</v>
      </c>
      <c r="E582" s="32">
        <v>17676.580000000002</v>
      </c>
      <c r="F582" s="32">
        <v>-7822.92</v>
      </c>
      <c r="G582" s="31" t="s">
        <v>1007</v>
      </c>
    </row>
    <row r="583" spans="1:7">
      <c r="A583" s="30" t="s">
        <v>24</v>
      </c>
      <c r="B583" s="30" t="s">
        <v>24</v>
      </c>
      <c r="C583" s="30" t="s">
        <v>1008</v>
      </c>
      <c r="D583" s="31">
        <v>0</v>
      </c>
      <c r="E583" s="32">
        <v>30901.51</v>
      </c>
      <c r="F583" s="32">
        <v>-30901.51</v>
      </c>
      <c r="G583" s="31" t="s">
        <v>297</v>
      </c>
    </row>
    <row r="584" spans="1:7">
      <c r="A584" s="30" t="s">
        <v>24</v>
      </c>
      <c r="B584" s="30" t="s">
        <v>24</v>
      </c>
      <c r="C584" s="30" t="s">
        <v>1009</v>
      </c>
      <c r="D584" s="32">
        <v>55248.37</v>
      </c>
      <c r="E584" s="32">
        <v>60521.22</v>
      </c>
      <c r="F584" s="32">
        <v>-5272.85</v>
      </c>
      <c r="G584" s="31" t="s">
        <v>1010</v>
      </c>
    </row>
    <row r="585" spans="1:7">
      <c r="A585" s="30" t="s">
        <v>24</v>
      </c>
      <c r="B585" s="30" t="s">
        <v>24</v>
      </c>
      <c r="C585" s="30" t="s">
        <v>1011</v>
      </c>
      <c r="D585" s="32">
        <v>277034.43</v>
      </c>
      <c r="E585" s="32">
        <v>367076.14</v>
      </c>
      <c r="F585" s="32">
        <v>-90041.71</v>
      </c>
      <c r="G585" s="31" t="s">
        <v>1012</v>
      </c>
    </row>
    <row r="586" spans="1:7">
      <c r="A586" s="30" t="s">
        <v>24</v>
      </c>
      <c r="B586" s="30" t="s">
        <v>24</v>
      </c>
      <c r="C586" s="30" t="s">
        <v>1013</v>
      </c>
      <c r="D586" s="31">
        <v>50.58</v>
      </c>
      <c r="E586" s="31">
        <v>50.88</v>
      </c>
      <c r="F586" s="31">
        <v>-0.3</v>
      </c>
      <c r="G586" s="31" t="s">
        <v>1014</v>
      </c>
    </row>
    <row r="587" spans="1:7">
      <c r="A587" s="30" t="s">
        <v>1015</v>
      </c>
      <c r="B587" s="30" t="s">
        <v>1016</v>
      </c>
      <c r="C587" s="30" t="s">
        <v>1017</v>
      </c>
      <c r="D587" s="31"/>
      <c r="E587" s="31"/>
      <c r="F587" s="31"/>
      <c r="G587" s="31" t="s">
        <v>24</v>
      </c>
    </row>
    <row r="588" spans="1:7">
      <c r="A588" s="30" t="s">
        <v>1018</v>
      </c>
      <c r="B588" s="30" t="s">
        <v>235</v>
      </c>
      <c r="C588" s="30" t="s">
        <v>1019</v>
      </c>
      <c r="D588" s="32">
        <v>2654006.5</v>
      </c>
      <c r="E588" s="32">
        <v>2124591.31</v>
      </c>
      <c r="F588" s="32">
        <v>529415.18999999994</v>
      </c>
      <c r="G588" s="31" t="s">
        <v>1020</v>
      </c>
    </row>
    <row r="589" spans="1:7">
      <c r="A589" s="30" t="s">
        <v>24</v>
      </c>
      <c r="B589" s="30" t="s">
        <v>24</v>
      </c>
      <c r="C589" s="30" t="s">
        <v>1021</v>
      </c>
      <c r="D589" s="32">
        <v>2413768.27</v>
      </c>
      <c r="E589" s="32">
        <v>1979840.97</v>
      </c>
      <c r="F589" s="32">
        <v>433927.3</v>
      </c>
      <c r="G589" s="31" t="s">
        <v>1022</v>
      </c>
    </row>
    <row r="590" spans="1:7">
      <c r="A590" s="30" t="s">
        <v>24</v>
      </c>
      <c r="B590" s="30" t="s">
        <v>24</v>
      </c>
      <c r="C590" s="30" t="s">
        <v>1023</v>
      </c>
      <c r="D590" s="32">
        <v>96224.25</v>
      </c>
      <c r="E590" s="32">
        <v>12981.13</v>
      </c>
      <c r="F590" s="32">
        <v>83243.12</v>
      </c>
      <c r="G590" s="31" t="s">
        <v>1024</v>
      </c>
    </row>
    <row r="591" spans="1:7">
      <c r="A591" s="30" t="s">
        <v>24</v>
      </c>
      <c r="B591" s="30" t="s">
        <v>24</v>
      </c>
      <c r="C591" s="30" t="s">
        <v>1025</v>
      </c>
      <c r="D591" s="32">
        <v>144013.98000000001</v>
      </c>
      <c r="E591" s="32">
        <v>131769.21</v>
      </c>
      <c r="F591" s="32">
        <v>12244.77</v>
      </c>
      <c r="G591" s="31" t="s">
        <v>1026</v>
      </c>
    </row>
    <row r="592" spans="1:7">
      <c r="A592" s="30" t="s">
        <v>1027</v>
      </c>
      <c r="B592" s="30" t="s">
        <v>1028</v>
      </c>
      <c r="C592" s="30" t="s">
        <v>1029</v>
      </c>
      <c r="D592" s="32">
        <v>741480.73</v>
      </c>
      <c r="E592" s="32">
        <v>564106.71</v>
      </c>
      <c r="F592" s="32">
        <v>177374.02</v>
      </c>
      <c r="G592" s="31" t="s">
        <v>1030</v>
      </c>
    </row>
    <row r="593" spans="1:7">
      <c r="A593" s="30" t="s">
        <v>24</v>
      </c>
      <c r="B593" s="30" t="s">
        <v>24</v>
      </c>
      <c r="C593" s="30" t="s">
        <v>1031</v>
      </c>
      <c r="D593" s="32">
        <v>613536.04</v>
      </c>
      <c r="E593" s="32">
        <v>487112.18</v>
      </c>
      <c r="F593" s="32">
        <v>126423.86</v>
      </c>
      <c r="G593" s="31" t="s">
        <v>1032</v>
      </c>
    </row>
    <row r="594" spans="1:7">
      <c r="A594" s="30" t="s">
        <v>24</v>
      </c>
      <c r="B594" s="30" t="s">
        <v>24</v>
      </c>
      <c r="C594" s="30" t="s">
        <v>1033</v>
      </c>
      <c r="D594" s="32">
        <v>42621.599999999999</v>
      </c>
      <c r="E594" s="32">
        <v>42044.36</v>
      </c>
      <c r="F594" s="31">
        <v>577.24</v>
      </c>
      <c r="G594" s="31" t="s">
        <v>1034</v>
      </c>
    </row>
    <row r="595" spans="1:7">
      <c r="A595" s="30" t="s">
        <v>24</v>
      </c>
      <c r="B595" s="30" t="s">
        <v>24</v>
      </c>
      <c r="C595" s="30" t="s">
        <v>1035</v>
      </c>
      <c r="D595" s="32">
        <v>28813.360000000001</v>
      </c>
      <c r="E595" s="32">
        <v>-2808.13</v>
      </c>
      <c r="F595" s="32">
        <v>31621.49</v>
      </c>
      <c r="G595" s="31" t="s">
        <v>1036</v>
      </c>
    </row>
    <row r="596" spans="1:7">
      <c r="A596" s="30" t="s">
        <v>24</v>
      </c>
      <c r="B596" s="30" t="s">
        <v>24</v>
      </c>
      <c r="C596" s="30" t="s">
        <v>1037</v>
      </c>
      <c r="D596" s="31">
        <v>8.83</v>
      </c>
      <c r="E596" s="31">
        <v>0</v>
      </c>
      <c r="F596" s="31">
        <v>8.83</v>
      </c>
      <c r="G596" s="31" t="s">
        <v>24</v>
      </c>
    </row>
    <row r="597" spans="1:7">
      <c r="A597" s="30" t="s">
        <v>24</v>
      </c>
      <c r="B597" s="30" t="s">
        <v>24</v>
      </c>
      <c r="C597" s="30" t="s">
        <v>1038</v>
      </c>
      <c r="D597" s="32">
        <v>47849.279999999999</v>
      </c>
      <c r="E597" s="32">
        <v>35568.82</v>
      </c>
      <c r="F597" s="32">
        <v>12280.46</v>
      </c>
      <c r="G597" s="31" t="s">
        <v>1039</v>
      </c>
    </row>
    <row r="598" spans="1:7">
      <c r="A598" s="30" t="s">
        <v>24</v>
      </c>
      <c r="B598" s="30" t="s">
        <v>24</v>
      </c>
      <c r="C598" s="30" t="s">
        <v>1040</v>
      </c>
      <c r="D598" s="32">
        <v>8651.6200000000008</v>
      </c>
      <c r="E598" s="32">
        <v>2189.48</v>
      </c>
      <c r="F598" s="32">
        <v>6462.14</v>
      </c>
      <c r="G598" s="31" t="s">
        <v>1041</v>
      </c>
    </row>
    <row r="599" spans="1:7">
      <c r="A599" s="30" t="s">
        <v>1042</v>
      </c>
      <c r="B599" s="30" t="s">
        <v>1043</v>
      </c>
      <c r="C599" s="30" t="s">
        <v>1044</v>
      </c>
      <c r="D599" s="32">
        <v>169502.93</v>
      </c>
      <c r="E599" s="32">
        <v>141650.4</v>
      </c>
      <c r="F599" s="32">
        <v>27852.53</v>
      </c>
      <c r="G599" s="31" t="s">
        <v>1045</v>
      </c>
    </row>
    <row r="600" spans="1:7">
      <c r="A600" s="30" t="s">
        <v>24</v>
      </c>
      <c r="B600" s="30" t="s">
        <v>24</v>
      </c>
      <c r="C600" s="30" t="s">
        <v>1046</v>
      </c>
      <c r="D600" s="32">
        <v>169502.93</v>
      </c>
      <c r="E600" s="32">
        <v>141650.4</v>
      </c>
      <c r="F600" s="32">
        <v>27852.53</v>
      </c>
      <c r="G600" s="31" t="s">
        <v>1045</v>
      </c>
    </row>
    <row r="601" spans="1:7">
      <c r="A601" s="30" t="s">
        <v>1047</v>
      </c>
      <c r="B601" s="30" t="s">
        <v>1048</v>
      </c>
      <c r="C601" s="30" t="s">
        <v>1049</v>
      </c>
      <c r="D601" s="32">
        <v>4330.38</v>
      </c>
      <c r="E601" s="32">
        <v>7995.8</v>
      </c>
      <c r="F601" s="32">
        <v>-3665.42</v>
      </c>
      <c r="G601" s="31" t="s">
        <v>1050</v>
      </c>
    </row>
    <row r="602" spans="1:7">
      <c r="A602" s="30" t="s">
        <v>24</v>
      </c>
      <c r="B602" s="30" t="s">
        <v>24</v>
      </c>
      <c r="C602" s="30" t="s">
        <v>1051</v>
      </c>
      <c r="D602" s="32">
        <v>4330.38</v>
      </c>
      <c r="E602" s="32">
        <v>7873.8</v>
      </c>
      <c r="F602" s="32">
        <v>-3543.42</v>
      </c>
      <c r="G602" s="31" t="s">
        <v>1052</v>
      </c>
    </row>
    <row r="603" spans="1:7">
      <c r="A603" s="30" t="s">
        <v>24</v>
      </c>
      <c r="B603" s="30" t="s">
        <v>24</v>
      </c>
      <c r="C603" s="30" t="s">
        <v>1053</v>
      </c>
      <c r="D603" s="31">
        <v>0</v>
      </c>
      <c r="E603" s="31">
        <v>122</v>
      </c>
      <c r="F603" s="31">
        <v>-122</v>
      </c>
      <c r="G603" s="31" t="s">
        <v>297</v>
      </c>
    </row>
    <row r="604" spans="1:7">
      <c r="A604" s="30" t="s">
        <v>1015</v>
      </c>
      <c r="B604" s="30" t="s">
        <v>1016</v>
      </c>
      <c r="C604" s="30" t="s">
        <v>1054</v>
      </c>
      <c r="D604" s="32">
        <v>3569320.54</v>
      </c>
      <c r="E604" s="32">
        <v>2838344.22</v>
      </c>
      <c r="F604" s="32">
        <v>730976.32</v>
      </c>
      <c r="G604" s="31" t="s">
        <v>1055</v>
      </c>
    </row>
    <row r="605" spans="1:7">
      <c r="A605" s="30" t="s">
        <v>24</v>
      </c>
      <c r="B605" s="30" t="s">
        <v>24</v>
      </c>
      <c r="C605" s="30" t="s">
        <v>24</v>
      </c>
      <c r="D605" s="31"/>
      <c r="E605" s="31"/>
      <c r="F605" s="31"/>
      <c r="G605" s="31" t="s">
        <v>24</v>
      </c>
    </row>
    <row r="606" spans="1:7">
      <c r="A606" s="30" t="s">
        <v>1056</v>
      </c>
      <c r="B606" s="30" t="s">
        <v>1057</v>
      </c>
      <c r="C606" s="30" t="s">
        <v>1058</v>
      </c>
      <c r="D606" s="31"/>
      <c r="E606" s="31"/>
      <c r="F606" s="31"/>
      <c r="G606" s="31" t="s">
        <v>24</v>
      </c>
    </row>
    <row r="607" spans="1:7">
      <c r="A607" s="30" t="s">
        <v>1059</v>
      </c>
      <c r="B607" s="30" t="s">
        <v>235</v>
      </c>
      <c r="C607" s="30" t="s">
        <v>1060</v>
      </c>
      <c r="D607" s="32">
        <v>79660.320000000007</v>
      </c>
      <c r="E607" s="32">
        <v>84061.26</v>
      </c>
      <c r="F607" s="32">
        <v>-4400.9399999999996</v>
      </c>
      <c r="G607" s="31" t="s">
        <v>1061</v>
      </c>
    </row>
    <row r="608" spans="1:7">
      <c r="A608" s="30" t="s">
        <v>24</v>
      </c>
      <c r="B608" s="30" t="s">
        <v>24</v>
      </c>
      <c r="C608" s="30" t="s">
        <v>1062</v>
      </c>
      <c r="D608" s="32">
        <v>2000</v>
      </c>
      <c r="E608" s="32">
        <v>3830.01</v>
      </c>
      <c r="F608" s="32">
        <v>-1830.01</v>
      </c>
      <c r="G608" s="31" t="s">
        <v>1063</v>
      </c>
    </row>
    <row r="609" spans="1:7">
      <c r="A609" s="30" t="s">
        <v>24</v>
      </c>
      <c r="B609" s="30" t="s">
        <v>24</v>
      </c>
      <c r="C609" s="30" t="s">
        <v>1064</v>
      </c>
      <c r="D609" s="32">
        <v>3861.96</v>
      </c>
      <c r="E609" s="32">
        <v>3861.96</v>
      </c>
      <c r="F609" s="31">
        <v>0</v>
      </c>
      <c r="G609" s="31" t="s">
        <v>36</v>
      </c>
    </row>
    <row r="610" spans="1:7">
      <c r="A610" s="30" t="s">
        <v>24</v>
      </c>
      <c r="B610" s="30" t="s">
        <v>24</v>
      </c>
      <c r="C610" s="30" t="s">
        <v>1065</v>
      </c>
      <c r="D610" s="32">
        <v>5572.73</v>
      </c>
      <c r="E610" s="32">
        <v>16096.2</v>
      </c>
      <c r="F610" s="32">
        <v>-10523.47</v>
      </c>
      <c r="G610" s="31" t="s">
        <v>1066</v>
      </c>
    </row>
    <row r="611" spans="1:7">
      <c r="A611" s="30" t="s">
        <v>24</v>
      </c>
      <c r="B611" s="30" t="s">
        <v>24</v>
      </c>
      <c r="C611" s="30" t="s">
        <v>1067</v>
      </c>
      <c r="D611" s="32">
        <v>25348.69</v>
      </c>
      <c r="E611" s="32">
        <v>17920.310000000001</v>
      </c>
      <c r="F611" s="32">
        <v>7428.38</v>
      </c>
      <c r="G611" s="31" t="s">
        <v>1068</v>
      </c>
    </row>
    <row r="612" spans="1:7">
      <c r="A612" s="30" t="s">
        <v>24</v>
      </c>
      <c r="B612" s="30" t="s">
        <v>24</v>
      </c>
      <c r="C612" s="30" t="s">
        <v>1069</v>
      </c>
      <c r="D612" s="32">
        <v>42876.94</v>
      </c>
      <c r="E612" s="32">
        <v>42352.78</v>
      </c>
      <c r="F612" s="31">
        <v>524.16</v>
      </c>
      <c r="G612" s="31" t="s">
        <v>1070</v>
      </c>
    </row>
    <row r="613" spans="1:7">
      <c r="A613" s="30" t="s">
        <v>1071</v>
      </c>
      <c r="B613" s="30" t="s">
        <v>1028</v>
      </c>
      <c r="C613" s="30" t="s">
        <v>1072</v>
      </c>
      <c r="D613" s="32">
        <v>721523.24</v>
      </c>
      <c r="E613" s="32">
        <v>767747.62</v>
      </c>
      <c r="F613" s="32">
        <v>-46224.38</v>
      </c>
      <c r="G613" s="31" t="s">
        <v>669</v>
      </c>
    </row>
    <row r="614" spans="1:7">
      <c r="A614" s="30" t="s">
        <v>24</v>
      </c>
      <c r="B614" s="30" t="s">
        <v>24</v>
      </c>
      <c r="C614" s="30" t="s">
        <v>1073</v>
      </c>
      <c r="D614" s="32">
        <v>7278.35</v>
      </c>
      <c r="E614" s="32">
        <v>6670.48</v>
      </c>
      <c r="F614" s="31">
        <v>607.87</v>
      </c>
      <c r="G614" s="31" t="s">
        <v>1074</v>
      </c>
    </row>
    <row r="615" spans="1:7">
      <c r="A615" s="30" t="s">
        <v>24</v>
      </c>
      <c r="B615" s="30" t="s">
        <v>24</v>
      </c>
      <c r="C615" s="30" t="s">
        <v>1075</v>
      </c>
      <c r="D615" s="32">
        <v>10527.56</v>
      </c>
      <c r="E615" s="32">
        <v>10262.969999999999</v>
      </c>
      <c r="F615" s="31">
        <v>264.58999999999997</v>
      </c>
      <c r="G615" s="31" t="s">
        <v>172</v>
      </c>
    </row>
    <row r="616" spans="1:7">
      <c r="A616" s="30" t="s">
        <v>24</v>
      </c>
      <c r="B616" s="30" t="s">
        <v>24</v>
      </c>
      <c r="C616" s="30" t="s">
        <v>1076</v>
      </c>
      <c r="D616" s="31">
        <v>166.24</v>
      </c>
      <c r="E616" s="31">
        <v>0</v>
      </c>
      <c r="F616" s="31">
        <v>166.24</v>
      </c>
      <c r="G616" s="31" t="s">
        <v>24</v>
      </c>
    </row>
    <row r="617" spans="1:7">
      <c r="A617" s="30" t="s">
        <v>24</v>
      </c>
      <c r="B617" s="30" t="s">
        <v>24</v>
      </c>
      <c r="C617" s="30" t="s">
        <v>1077</v>
      </c>
      <c r="D617" s="32">
        <v>1657.2</v>
      </c>
      <c r="E617" s="32">
        <v>1657.2</v>
      </c>
      <c r="F617" s="31">
        <v>0</v>
      </c>
      <c r="G617" s="31" t="s">
        <v>36</v>
      </c>
    </row>
    <row r="618" spans="1:7">
      <c r="A618" s="30" t="s">
        <v>24</v>
      </c>
      <c r="B618" s="30" t="s">
        <v>24</v>
      </c>
      <c r="C618" s="30" t="s">
        <v>1078</v>
      </c>
      <c r="D618" s="32">
        <v>24343.86</v>
      </c>
      <c r="E618" s="32">
        <v>20218.98</v>
      </c>
      <c r="F618" s="32">
        <v>4124.88</v>
      </c>
      <c r="G618" s="31" t="s">
        <v>1079</v>
      </c>
    </row>
    <row r="619" spans="1:7">
      <c r="A619" s="30" t="s">
        <v>24</v>
      </c>
      <c r="B619" s="30" t="s">
        <v>24</v>
      </c>
      <c r="C619" s="30" t="s">
        <v>1080</v>
      </c>
      <c r="D619" s="32">
        <v>167326.13</v>
      </c>
      <c r="E619" s="32">
        <v>163716.46</v>
      </c>
      <c r="F619" s="32">
        <v>3609.67</v>
      </c>
      <c r="G619" s="31" t="s">
        <v>1081</v>
      </c>
    </row>
    <row r="620" spans="1:7">
      <c r="A620" s="30" t="s">
        <v>24</v>
      </c>
      <c r="B620" s="30" t="s">
        <v>24</v>
      </c>
      <c r="C620" s="30" t="s">
        <v>1082</v>
      </c>
      <c r="D620" s="32">
        <v>3941.9</v>
      </c>
      <c r="E620" s="32">
        <v>3941.9</v>
      </c>
      <c r="F620" s="31">
        <v>0</v>
      </c>
      <c r="G620" s="31" t="s">
        <v>36</v>
      </c>
    </row>
    <row r="621" spans="1:7">
      <c r="A621" s="30" t="s">
        <v>24</v>
      </c>
      <c r="B621" s="30" t="s">
        <v>24</v>
      </c>
      <c r="C621" s="30" t="s">
        <v>1083</v>
      </c>
      <c r="D621" s="31">
        <v>662.24</v>
      </c>
      <c r="E621" s="31">
        <v>662.24</v>
      </c>
      <c r="F621" s="31">
        <v>0</v>
      </c>
      <c r="G621" s="31" t="s">
        <v>36</v>
      </c>
    </row>
    <row r="622" spans="1:7">
      <c r="A622" s="30" t="s">
        <v>24</v>
      </c>
      <c r="B622" s="30" t="s">
        <v>24</v>
      </c>
      <c r="C622" s="30" t="s">
        <v>1084</v>
      </c>
      <c r="D622" s="32">
        <v>4114.1000000000004</v>
      </c>
      <c r="E622" s="32">
        <v>4114.1000000000004</v>
      </c>
      <c r="F622" s="31">
        <v>0</v>
      </c>
      <c r="G622" s="31" t="s">
        <v>36</v>
      </c>
    </row>
    <row r="623" spans="1:7">
      <c r="A623" s="30" t="s">
        <v>24</v>
      </c>
      <c r="B623" s="30" t="s">
        <v>24</v>
      </c>
      <c r="C623" s="30" t="s">
        <v>1085</v>
      </c>
      <c r="D623" s="32">
        <v>1342.87</v>
      </c>
      <c r="E623" s="32">
        <v>1342.87</v>
      </c>
      <c r="F623" s="31">
        <v>0</v>
      </c>
      <c r="G623" s="31" t="s">
        <v>36</v>
      </c>
    </row>
    <row r="624" spans="1:7">
      <c r="A624" s="30" t="s">
        <v>24</v>
      </c>
      <c r="B624" s="30" t="s">
        <v>24</v>
      </c>
      <c r="C624" s="30" t="s">
        <v>1086</v>
      </c>
      <c r="D624" s="32">
        <v>1690.13</v>
      </c>
      <c r="E624" s="32">
        <v>1690.13</v>
      </c>
      <c r="F624" s="31">
        <v>0</v>
      </c>
      <c r="G624" s="31" t="s">
        <v>36</v>
      </c>
    </row>
    <row r="625" spans="1:7">
      <c r="A625" s="30" t="s">
        <v>24</v>
      </c>
      <c r="B625" s="30" t="s">
        <v>24</v>
      </c>
      <c r="C625" s="30" t="s">
        <v>1087</v>
      </c>
      <c r="D625" s="32">
        <v>12614.08</v>
      </c>
      <c r="E625" s="32">
        <v>12614.08</v>
      </c>
      <c r="F625" s="31">
        <v>0</v>
      </c>
      <c r="G625" s="31" t="s">
        <v>36</v>
      </c>
    </row>
    <row r="626" spans="1:7">
      <c r="A626" s="30" t="s">
        <v>24</v>
      </c>
      <c r="B626" s="30" t="s">
        <v>24</v>
      </c>
      <c r="C626" s="30" t="s">
        <v>1088</v>
      </c>
      <c r="D626" s="31">
        <v>898.48</v>
      </c>
      <c r="E626" s="31">
        <v>898.48</v>
      </c>
      <c r="F626" s="31">
        <v>0</v>
      </c>
      <c r="G626" s="31" t="s">
        <v>36</v>
      </c>
    </row>
    <row r="627" spans="1:7">
      <c r="A627" s="30" t="s">
        <v>24</v>
      </c>
      <c r="B627" s="30" t="s">
        <v>24</v>
      </c>
      <c r="C627" s="30" t="s">
        <v>1089</v>
      </c>
      <c r="D627" s="32">
        <v>5036.54</v>
      </c>
      <c r="E627" s="32">
        <v>9517.6</v>
      </c>
      <c r="F627" s="32">
        <v>-4481.0600000000004</v>
      </c>
      <c r="G627" s="31" t="s">
        <v>1090</v>
      </c>
    </row>
    <row r="628" spans="1:7">
      <c r="A628" s="30" t="s">
        <v>24</v>
      </c>
      <c r="B628" s="30" t="s">
        <v>24</v>
      </c>
      <c r="C628" s="30" t="s">
        <v>1091</v>
      </c>
      <c r="D628" s="32">
        <v>10281.780000000001</v>
      </c>
      <c r="E628" s="32">
        <v>6706.78</v>
      </c>
      <c r="F628" s="32">
        <v>3575</v>
      </c>
      <c r="G628" s="31" t="s">
        <v>1092</v>
      </c>
    </row>
    <row r="629" spans="1:7">
      <c r="A629" s="30" t="s">
        <v>24</v>
      </c>
      <c r="B629" s="30" t="s">
        <v>24</v>
      </c>
      <c r="C629" s="30" t="s">
        <v>1093</v>
      </c>
      <c r="D629" s="31">
        <v>489.4</v>
      </c>
      <c r="E629" s="31">
        <v>489.4</v>
      </c>
      <c r="F629" s="31">
        <v>0</v>
      </c>
      <c r="G629" s="31" t="s">
        <v>36</v>
      </c>
    </row>
    <row r="630" spans="1:7">
      <c r="A630" s="30" t="s">
        <v>24</v>
      </c>
      <c r="B630" s="30" t="s">
        <v>24</v>
      </c>
      <c r="C630" s="30" t="s">
        <v>1094</v>
      </c>
      <c r="D630" s="32">
        <v>5743.29</v>
      </c>
      <c r="E630" s="32">
        <v>5523.91</v>
      </c>
      <c r="F630" s="31">
        <v>219.38</v>
      </c>
      <c r="G630" s="31" t="s">
        <v>1095</v>
      </c>
    </row>
    <row r="631" spans="1:7">
      <c r="A631" s="30" t="s">
        <v>24</v>
      </c>
      <c r="B631" s="30" t="s">
        <v>24</v>
      </c>
      <c r="C631" s="30" t="s">
        <v>1096</v>
      </c>
      <c r="D631" s="32">
        <v>115416.96000000001</v>
      </c>
      <c r="E631" s="32">
        <v>139480.29999999999</v>
      </c>
      <c r="F631" s="32">
        <v>-24063.34</v>
      </c>
      <c r="G631" s="31" t="s">
        <v>1097</v>
      </c>
    </row>
    <row r="632" spans="1:7">
      <c r="A632" s="30" t="s">
        <v>24</v>
      </c>
      <c r="B632" s="30" t="s">
        <v>24</v>
      </c>
      <c r="C632" s="30" t="s">
        <v>1098</v>
      </c>
      <c r="D632" s="32">
        <v>8882.69</v>
      </c>
      <c r="E632" s="32">
        <v>8882.69</v>
      </c>
      <c r="F632" s="31">
        <v>0</v>
      </c>
      <c r="G632" s="31" t="s">
        <v>36</v>
      </c>
    </row>
    <row r="633" spans="1:7">
      <c r="A633" s="30" t="s">
        <v>24</v>
      </c>
      <c r="B633" s="30" t="s">
        <v>24</v>
      </c>
      <c r="C633" s="30" t="s">
        <v>1099</v>
      </c>
      <c r="D633" s="32">
        <v>189392.91</v>
      </c>
      <c r="E633" s="32">
        <v>212180.92</v>
      </c>
      <c r="F633" s="32">
        <v>-22788.01</v>
      </c>
      <c r="G633" s="31" t="s">
        <v>1100</v>
      </c>
    </row>
    <row r="634" spans="1:7">
      <c r="A634" s="30" t="s">
        <v>24</v>
      </c>
      <c r="B634" s="30" t="s">
        <v>24</v>
      </c>
      <c r="C634" s="30" t="s">
        <v>1101</v>
      </c>
      <c r="D634" s="32">
        <v>64960.67</v>
      </c>
      <c r="E634" s="32">
        <v>64676.86</v>
      </c>
      <c r="F634" s="31">
        <v>283.81</v>
      </c>
      <c r="G634" s="31" t="s">
        <v>453</v>
      </c>
    </row>
    <row r="635" spans="1:7">
      <c r="A635" s="30" t="s">
        <v>24</v>
      </c>
      <c r="B635" s="30" t="s">
        <v>24</v>
      </c>
      <c r="C635" s="30" t="s">
        <v>1102</v>
      </c>
      <c r="D635" s="32">
        <v>9932.08</v>
      </c>
      <c r="E635" s="32">
        <v>22241.7</v>
      </c>
      <c r="F635" s="32">
        <v>-12309.62</v>
      </c>
      <c r="G635" s="31" t="s">
        <v>1103</v>
      </c>
    </row>
    <row r="636" spans="1:7">
      <c r="A636" s="30" t="s">
        <v>24</v>
      </c>
      <c r="B636" s="30" t="s">
        <v>24</v>
      </c>
      <c r="C636" s="30" t="s">
        <v>1104</v>
      </c>
      <c r="D636" s="32">
        <v>1284.04</v>
      </c>
      <c r="E636" s="32">
        <v>2633.79</v>
      </c>
      <c r="F636" s="32">
        <v>-1349.75</v>
      </c>
      <c r="G636" s="31" t="s">
        <v>1105</v>
      </c>
    </row>
    <row r="637" spans="1:7">
      <c r="A637" s="30" t="s">
        <v>24</v>
      </c>
      <c r="B637" s="30" t="s">
        <v>24</v>
      </c>
      <c r="C637" s="30" t="s">
        <v>1106</v>
      </c>
      <c r="D637" s="32">
        <v>27063.98</v>
      </c>
      <c r="E637" s="32">
        <v>27542.6</v>
      </c>
      <c r="F637" s="31">
        <v>-478.62</v>
      </c>
      <c r="G637" s="31" t="s">
        <v>1107</v>
      </c>
    </row>
    <row r="638" spans="1:7">
      <c r="A638" s="30" t="s">
        <v>24</v>
      </c>
      <c r="B638" s="30" t="s">
        <v>24</v>
      </c>
      <c r="C638" s="30" t="s">
        <v>1108</v>
      </c>
      <c r="D638" s="32">
        <v>3696.93</v>
      </c>
      <c r="E638" s="32">
        <v>1110.6500000000001</v>
      </c>
      <c r="F638" s="32">
        <v>2586.2800000000002</v>
      </c>
      <c r="G638" s="31" t="s">
        <v>1109</v>
      </c>
    </row>
    <row r="639" spans="1:7">
      <c r="A639" s="30" t="s">
        <v>24</v>
      </c>
      <c r="B639" s="30" t="s">
        <v>24</v>
      </c>
      <c r="C639" s="30" t="s">
        <v>1110</v>
      </c>
      <c r="D639" s="32">
        <v>7322.94</v>
      </c>
      <c r="E639" s="32">
        <v>9175.5</v>
      </c>
      <c r="F639" s="32">
        <v>-1852.56</v>
      </c>
      <c r="G639" s="31" t="s">
        <v>1111</v>
      </c>
    </row>
    <row r="640" spans="1:7">
      <c r="A640" s="30" t="s">
        <v>24</v>
      </c>
      <c r="B640" s="30" t="s">
        <v>24</v>
      </c>
      <c r="C640" s="30" t="s">
        <v>1112</v>
      </c>
      <c r="D640" s="32">
        <v>1870.33</v>
      </c>
      <c r="E640" s="32">
        <v>1870.33</v>
      </c>
      <c r="F640" s="31">
        <v>0</v>
      </c>
      <c r="G640" s="31" t="s">
        <v>36</v>
      </c>
    </row>
    <row r="641" spans="1:7">
      <c r="A641" s="30" t="s">
        <v>24</v>
      </c>
      <c r="B641" s="30" t="s">
        <v>24</v>
      </c>
      <c r="C641" s="30" t="s">
        <v>1113</v>
      </c>
      <c r="D641" s="32">
        <v>9933.91</v>
      </c>
      <c r="E641" s="32">
        <v>8711.7900000000009</v>
      </c>
      <c r="F641" s="32">
        <v>1222.1199999999999</v>
      </c>
      <c r="G641" s="31" t="s">
        <v>1114</v>
      </c>
    </row>
    <row r="642" spans="1:7">
      <c r="A642" s="30" t="s">
        <v>24</v>
      </c>
      <c r="B642" s="30" t="s">
        <v>24</v>
      </c>
      <c r="C642" s="30" t="s">
        <v>1115</v>
      </c>
      <c r="D642" s="32">
        <v>18197.2</v>
      </c>
      <c r="E642" s="32">
        <v>14860.9</v>
      </c>
      <c r="F642" s="32">
        <v>3336.3</v>
      </c>
      <c r="G642" s="31" t="s">
        <v>1116</v>
      </c>
    </row>
    <row r="643" spans="1:7">
      <c r="A643" s="30" t="s">
        <v>24</v>
      </c>
      <c r="B643" s="30" t="s">
        <v>24</v>
      </c>
      <c r="C643" s="30" t="s">
        <v>1117</v>
      </c>
      <c r="D643" s="32">
        <v>1029.57</v>
      </c>
      <c r="E643" s="31">
        <v>851.9</v>
      </c>
      <c r="F643" s="31">
        <v>177.67</v>
      </c>
      <c r="G643" s="31" t="s">
        <v>1118</v>
      </c>
    </row>
    <row r="644" spans="1:7">
      <c r="A644" s="30" t="s">
        <v>24</v>
      </c>
      <c r="B644" s="30" t="s">
        <v>24</v>
      </c>
      <c r="C644" s="30" t="s">
        <v>1119</v>
      </c>
      <c r="D644" s="32">
        <v>4424.88</v>
      </c>
      <c r="E644" s="32">
        <v>3500.11</v>
      </c>
      <c r="F644" s="31">
        <v>924.77</v>
      </c>
      <c r="G644" s="31" t="s">
        <v>1120</v>
      </c>
    </row>
    <row r="645" spans="1:7">
      <c r="A645" s="30" t="s">
        <v>1121</v>
      </c>
      <c r="B645" s="30" t="s">
        <v>24</v>
      </c>
      <c r="C645" s="30" t="s">
        <v>1122</v>
      </c>
      <c r="D645" s="32">
        <v>202601.86</v>
      </c>
      <c r="E645" s="32">
        <v>113567.81</v>
      </c>
      <c r="F645" s="32">
        <v>89034.05</v>
      </c>
      <c r="G645" s="31" t="s">
        <v>1123</v>
      </c>
    </row>
    <row r="646" spans="1:7">
      <c r="A646" s="30" t="s">
        <v>24</v>
      </c>
      <c r="B646" s="30" t="s">
        <v>24</v>
      </c>
      <c r="C646" s="30" t="s">
        <v>1124</v>
      </c>
      <c r="D646" s="32">
        <v>202601.86</v>
      </c>
      <c r="E646" s="32">
        <v>113567.81</v>
      </c>
      <c r="F646" s="32">
        <v>89034.05</v>
      </c>
      <c r="G646" s="31" t="s">
        <v>1123</v>
      </c>
    </row>
    <row r="647" spans="1:7">
      <c r="A647" s="30" t="s">
        <v>1056</v>
      </c>
      <c r="B647" s="30" t="s">
        <v>1057</v>
      </c>
      <c r="C647" s="30" t="s">
        <v>1125</v>
      </c>
      <c r="D647" s="32">
        <v>1003785.42</v>
      </c>
      <c r="E647" s="32">
        <v>965376.69</v>
      </c>
      <c r="F647" s="32">
        <v>38408.730000000003</v>
      </c>
      <c r="G647" s="31" t="s">
        <v>1095</v>
      </c>
    </row>
    <row r="648" spans="1:7">
      <c r="A648" s="30" t="s">
        <v>24</v>
      </c>
      <c r="B648" s="30" t="s">
        <v>24</v>
      </c>
      <c r="C648" s="30" t="s">
        <v>24</v>
      </c>
      <c r="D648" s="31"/>
      <c r="E648" s="31"/>
      <c r="F648" s="31"/>
      <c r="G648" s="31" t="s">
        <v>24</v>
      </c>
    </row>
    <row r="649" spans="1:7">
      <c r="A649" s="30" t="s">
        <v>1126</v>
      </c>
      <c r="B649" s="30" t="s">
        <v>1127</v>
      </c>
      <c r="C649" s="30" t="s">
        <v>1128</v>
      </c>
      <c r="D649" s="32">
        <v>-46726.69</v>
      </c>
      <c r="E649" s="32">
        <v>-96054.98</v>
      </c>
      <c r="F649" s="32">
        <v>49328.29</v>
      </c>
      <c r="G649" s="31" t="s">
        <v>1129</v>
      </c>
    </row>
    <row r="650" spans="1:7">
      <c r="A650" s="30" t="s">
        <v>24</v>
      </c>
      <c r="B650" s="30" t="s">
        <v>24</v>
      </c>
      <c r="C650" s="30" t="s">
        <v>1130</v>
      </c>
      <c r="D650" s="32">
        <v>4983405</v>
      </c>
      <c r="E650" s="32">
        <v>4887350.0199999996</v>
      </c>
      <c r="F650" s="32">
        <v>96054.98</v>
      </c>
      <c r="G650" s="31" t="s">
        <v>1131</v>
      </c>
    </row>
    <row r="651" spans="1:7">
      <c r="A651" s="30" t="s">
        <v>24</v>
      </c>
      <c r="B651" s="30" t="s">
        <v>24</v>
      </c>
      <c r="C651" s="30" t="s">
        <v>1132</v>
      </c>
      <c r="D651" s="32">
        <v>-5030131.6900000004</v>
      </c>
      <c r="E651" s="32">
        <v>-4983405</v>
      </c>
      <c r="F651" s="32">
        <v>-46726.69</v>
      </c>
      <c r="G651" s="31" t="s">
        <v>272</v>
      </c>
    </row>
    <row r="652" spans="1:7">
      <c r="A652" s="30" t="s">
        <v>1133</v>
      </c>
      <c r="B652" s="30" t="s">
        <v>634</v>
      </c>
      <c r="C652" s="30" t="s">
        <v>1134</v>
      </c>
      <c r="D652" s="32">
        <v>209884.31</v>
      </c>
      <c r="E652" s="32">
        <v>344156.37</v>
      </c>
      <c r="F652" s="32">
        <v>-134272.06</v>
      </c>
      <c r="G652" s="31" t="s">
        <v>1135</v>
      </c>
    </row>
    <row r="653" spans="1:7">
      <c r="A653" s="30" t="s">
        <v>24</v>
      </c>
      <c r="B653" s="30" t="s">
        <v>24</v>
      </c>
      <c r="C653" s="30" t="s">
        <v>1136</v>
      </c>
      <c r="D653" s="32">
        <v>1617.31</v>
      </c>
      <c r="E653" s="32">
        <v>1243.5999999999999</v>
      </c>
      <c r="F653" s="31">
        <v>373.71</v>
      </c>
      <c r="G653" s="31" t="s">
        <v>1137</v>
      </c>
    </row>
    <row r="654" spans="1:7">
      <c r="A654" s="30" t="s">
        <v>24</v>
      </c>
      <c r="B654" s="30" t="s">
        <v>24</v>
      </c>
      <c r="C654" s="30" t="s">
        <v>1138</v>
      </c>
      <c r="D654" s="32">
        <v>1451.91</v>
      </c>
      <c r="E654" s="32">
        <v>2554.88</v>
      </c>
      <c r="F654" s="32">
        <v>-1102.97</v>
      </c>
      <c r="G654" s="31" t="s">
        <v>1139</v>
      </c>
    </row>
    <row r="655" spans="1:7">
      <c r="A655" s="30" t="s">
        <v>24</v>
      </c>
      <c r="B655" s="30" t="s">
        <v>24</v>
      </c>
      <c r="C655" s="30" t="s">
        <v>1140</v>
      </c>
      <c r="D655" s="32">
        <v>52922</v>
      </c>
      <c r="E655" s="32">
        <v>54079.55</v>
      </c>
      <c r="F655" s="32">
        <v>-1157.55</v>
      </c>
      <c r="G655" s="31" t="s">
        <v>732</v>
      </c>
    </row>
    <row r="656" spans="1:7">
      <c r="A656" s="30" t="s">
        <v>24</v>
      </c>
      <c r="B656" s="30" t="s">
        <v>24</v>
      </c>
      <c r="C656" s="30" t="s">
        <v>1141</v>
      </c>
      <c r="D656" s="31">
        <v>33</v>
      </c>
      <c r="E656" s="31">
        <v>426.25</v>
      </c>
      <c r="F656" s="31">
        <v>-393.25</v>
      </c>
      <c r="G656" s="31" t="s">
        <v>1142</v>
      </c>
    </row>
    <row r="657" spans="1:7">
      <c r="A657" s="30" t="s">
        <v>24</v>
      </c>
      <c r="B657" s="30" t="s">
        <v>24</v>
      </c>
      <c r="C657" s="30" t="s">
        <v>1143</v>
      </c>
      <c r="D657" s="31">
        <v>979.74</v>
      </c>
      <c r="E657" s="31">
        <v>519.87</v>
      </c>
      <c r="F657" s="31">
        <v>459.87</v>
      </c>
      <c r="G657" s="31" t="s">
        <v>1144</v>
      </c>
    </row>
    <row r="658" spans="1:7">
      <c r="A658" s="30" t="s">
        <v>24</v>
      </c>
      <c r="B658" s="30" t="s">
        <v>24</v>
      </c>
      <c r="C658" s="30" t="s">
        <v>1145</v>
      </c>
      <c r="D658" s="32">
        <v>6624.47</v>
      </c>
      <c r="E658" s="32">
        <v>4741.2</v>
      </c>
      <c r="F658" s="32">
        <v>1883.27</v>
      </c>
      <c r="G658" s="31" t="s">
        <v>1146</v>
      </c>
    </row>
    <row r="659" spans="1:7">
      <c r="A659" s="30" t="s">
        <v>24</v>
      </c>
      <c r="B659" s="30" t="s">
        <v>24</v>
      </c>
      <c r="C659" s="30" t="s">
        <v>1147</v>
      </c>
      <c r="D659" s="31">
        <v>854.55</v>
      </c>
      <c r="E659" s="31">
        <v>704.58</v>
      </c>
      <c r="F659" s="31">
        <v>149.97</v>
      </c>
      <c r="G659" s="31" t="s">
        <v>1148</v>
      </c>
    </row>
    <row r="660" spans="1:7">
      <c r="A660" s="30" t="s">
        <v>24</v>
      </c>
      <c r="B660" s="30" t="s">
        <v>24</v>
      </c>
      <c r="C660" s="30" t="s">
        <v>1149</v>
      </c>
      <c r="D660" s="32">
        <v>22454</v>
      </c>
      <c r="E660" s="32">
        <v>23181.599999999999</v>
      </c>
      <c r="F660" s="31">
        <v>-727.6</v>
      </c>
      <c r="G660" s="31" t="s">
        <v>1150</v>
      </c>
    </row>
    <row r="661" spans="1:7">
      <c r="A661" s="30" t="s">
        <v>24</v>
      </c>
      <c r="B661" s="30" t="s">
        <v>24</v>
      </c>
      <c r="C661" s="30" t="s">
        <v>1151</v>
      </c>
      <c r="D661" s="32">
        <v>1650.33</v>
      </c>
      <c r="E661" s="32">
        <v>1427.53</v>
      </c>
      <c r="F661" s="31">
        <v>222.8</v>
      </c>
      <c r="G661" s="31" t="s">
        <v>1152</v>
      </c>
    </row>
    <row r="662" spans="1:7">
      <c r="A662" s="30" t="s">
        <v>24</v>
      </c>
      <c r="B662" s="30" t="s">
        <v>24</v>
      </c>
      <c r="C662" s="30" t="s">
        <v>1153</v>
      </c>
      <c r="D662" s="31">
        <v>206.6</v>
      </c>
      <c r="E662" s="31">
        <v>0</v>
      </c>
      <c r="F662" s="31">
        <v>206.6</v>
      </c>
      <c r="G662" s="31" t="s">
        <v>24</v>
      </c>
    </row>
    <row r="663" spans="1:7">
      <c r="A663" s="30" t="s">
        <v>24</v>
      </c>
      <c r="B663" s="30" t="s">
        <v>24</v>
      </c>
      <c r="C663" s="30" t="s">
        <v>1154</v>
      </c>
      <c r="D663" s="32">
        <v>1931.5</v>
      </c>
      <c r="E663" s="32">
        <v>1928</v>
      </c>
      <c r="F663" s="31">
        <v>3.5</v>
      </c>
      <c r="G663" s="31" t="s">
        <v>1155</v>
      </c>
    </row>
    <row r="664" spans="1:7">
      <c r="A664" s="30" t="s">
        <v>24</v>
      </c>
      <c r="B664" s="30" t="s">
        <v>24</v>
      </c>
      <c r="C664" s="30" t="s">
        <v>1156</v>
      </c>
      <c r="D664" s="31">
        <v>437.57</v>
      </c>
      <c r="E664" s="32">
        <v>11806.17</v>
      </c>
      <c r="F664" s="32">
        <v>-11368.6</v>
      </c>
      <c r="G664" s="31" t="s">
        <v>1157</v>
      </c>
    </row>
    <row r="665" spans="1:7">
      <c r="A665" s="30" t="s">
        <v>24</v>
      </c>
      <c r="B665" s="30" t="s">
        <v>24</v>
      </c>
      <c r="C665" s="30" t="s">
        <v>1158</v>
      </c>
      <c r="D665" s="32">
        <v>2555.85</v>
      </c>
      <c r="E665" s="32">
        <v>11305.15</v>
      </c>
      <c r="F665" s="32">
        <v>-8749.2999999999993</v>
      </c>
      <c r="G665" s="31" t="s">
        <v>1159</v>
      </c>
    </row>
    <row r="666" spans="1:7">
      <c r="A666" s="30" t="s">
        <v>24</v>
      </c>
      <c r="B666" s="30" t="s">
        <v>24</v>
      </c>
      <c r="C666" s="30" t="s">
        <v>1160</v>
      </c>
      <c r="D666" s="32">
        <v>5706.16</v>
      </c>
      <c r="E666" s="32">
        <v>7209.78</v>
      </c>
      <c r="F666" s="32">
        <v>-1503.62</v>
      </c>
      <c r="G666" s="31" t="s">
        <v>687</v>
      </c>
    </row>
    <row r="667" spans="1:7">
      <c r="A667" s="30" t="s">
        <v>24</v>
      </c>
      <c r="B667" s="30" t="s">
        <v>24</v>
      </c>
      <c r="C667" s="30" t="s">
        <v>1161</v>
      </c>
      <c r="D667" s="32">
        <v>15288.07</v>
      </c>
      <c r="E667" s="32">
        <v>20539.29</v>
      </c>
      <c r="F667" s="32">
        <v>-5251.22</v>
      </c>
      <c r="G667" s="31" t="s">
        <v>1162</v>
      </c>
    </row>
    <row r="668" spans="1:7">
      <c r="A668" s="30" t="s">
        <v>24</v>
      </c>
      <c r="B668" s="30" t="s">
        <v>24</v>
      </c>
      <c r="C668" s="30" t="s">
        <v>1163</v>
      </c>
      <c r="D668" s="31">
        <v>136.41999999999999</v>
      </c>
      <c r="E668" s="32">
        <v>17297.78</v>
      </c>
      <c r="F668" s="32">
        <v>-17161.36</v>
      </c>
      <c r="G668" s="31" t="s">
        <v>1164</v>
      </c>
    </row>
    <row r="669" spans="1:7">
      <c r="A669" s="30" t="s">
        <v>24</v>
      </c>
      <c r="B669" s="30" t="s">
        <v>24</v>
      </c>
      <c r="C669" s="30" t="s">
        <v>1165</v>
      </c>
      <c r="D669" s="32">
        <v>61184.83</v>
      </c>
      <c r="E669" s="32">
        <v>83959</v>
      </c>
      <c r="F669" s="32">
        <v>-22774.17</v>
      </c>
      <c r="G669" s="31" t="s">
        <v>1166</v>
      </c>
    </row>
    <row r="670" spans="1:7">
      <c r="A670" s="30" t="s">
        <v>24</v>
      </c>
      <c r="B670" s="30" t="s">
        <v>24</v>
      </c>
      <c r="C670" s="30" t="s">
        <v>1167</v>
      </c>
      <c r="D670" s="31">
        <v>0</v>
      </c>
      <c r="E670" s="32">
        <v>61261</v>
      </c>
      <c r="F670" s="32">
        <v>-61261</v>
      </c>
      <c r="G670" s="31" t="s">
        <v>297</v>
      </c>
    </row>
    <row r="671" spans="1:7">
      <c r="A671" s="30" t="s">
        <v>24</v>
      </c>
      <c r="B671" s="30" t="s">
        <v>24</v>
      </c>
      <c r="C671" s="30" t="s">
        <v>1168</v>
      </c>
      <c r="D671" s="31">
        <v>0</v>
      </c>
      <c r="E671" s="31">
        <v>770.57</v>
      </c>
      <c r="F671" s="31">
        <v>-770.57</v>
      </c>
      <c r="G671" s="31" t="s">
        <v>297</v>
      </c>
    </row>
    <row r="672" spans="1:7">
      <c r="A672" s="30" t="s">
        <v>24</v>
      </c>
      <c r="B672" s="30" t="s">
        <v>24</v>
      </c>
      <c r="C672" s="30" t="s">
        <v>1169</v>
      </c>
      <c r="D672" s="32">
        <v>33850</v>
      </c>
      <c r="E672" s="32">
        <v>33725</v>
      </c>
      <c r="F672" s="31">
        <v>125</v>
      </c>
      <c r="G672" s="31" t="s">
        <v>1170</v>
      </c>
    </row>
    <row r="673" spans="1:7">
      <c r="A673" s="30" t="s">
        <v>24</v>
      </c>
      <c r="B673" s="30" t="s">
        <v>24</v>
      </c>
      <c r="C673" s="30" t="s">
        <v>1171</v>
      </c>
      <c r="D673" s="31">
        <v>0</v>
      </c>
      <c r="E673" s="32">
        <v>5475.57</v>
      </c>
      <c r="F673" s="32">
        <v>-5475.57</v>
      </c>
      <c r="G673" s="31" t="s">
        <v>297</v>
      </c>
    </row>
    <row r="674" spans="1:7">
      <c r="A674" s="30" t="s">
        <v>726</v>
      </c>
      <c r="B674" s="30" t="s">
        <v>26</v>
      </c>
      <c r="C674" s="30" t="s">
        <v>1172</v>
      </c>
      <c r="D674" s="32">
        <v>21327539.789999999</v>
      </c>
      <c r="E674" s="32">
        <v>21063623.920000002</v>
      </c>
      <c r="F674" s="32">
        <v>263915.87</v>
      </c>
      <c r="G674" s="31" t="s">
        <v>1173</v>
      </c>
    </row>
    <row r="675" spans="1:7">
      <c r="A675" s="30" t="s">
        <v>24</v>
      </c>
      <c r="B675" s="30" t="s">
        <v>24</v>
      </c>
      <c r="C675" s="30" t="s">
        <v>24</v>
      </c>
      <c r="D675" s="31"/>
      <c r="E675" s="31"/>
      <c r="F675" s="31"/>
      <c r="G675" s="31" t="s">
        <v>24</v>
      </c>
    </row>
    <row r="676" spans="1:7">
      <c r="A676" s="30" t="s">
        <v>1174</v>
      </c>
      <c r="B676" s="30" t="s">
        <v>1175</v>
      </c>
      <c r="C676" s="30" t="s">
        <v>1176</v>
      </c>
      <c r="D676" s="32">
        <v>4393786.71</v>
      </c>
      <c r="E676" s="32">
        <v>3207856.36</v>
      </c>
      <c r="F676" s="32">
        <v>1185930.3500000001</v>
      </c>
      <c r="G676" s="31" t="s">
        <v>1177</v>
      </c>
    </row>
    <row r="677" spans="1:7">
      <c r="A677" s="30" t="s">
        <v>24</v>
      </c>
      <c r="B677" s="30" t="s">
        <v>24</v>
      </c>
      <c r="C677" s="30" t="s">
        <v>24</v>
      </c>
      <c r="D677" s="31"/>
      <c r="E677" s="31"/>
      <c r="F677" s="31"/>
      <c r="G677" s="31" t="s">
        <v>24</v>
      </c>
    </row>
    <row r="678" spans="1:7">
      <c r="A678" s="30" t="s">
        <v>1178</v>
      </c>
      <c r="B678" s="30" t="s">
        <v>266</v>
      </c>
      <c r="C678" s="30" t="s">
        <v>1179</v>
      </c>
      <c r="D678" s="31"/>
      <c r="E678" s="31"/>
      <c r="F678" s="31"/>
      <c r="G678" s="31" t="s">
        <v>24</v>
      </c>
    </row>
    <row r="679" spans="1:7">
      <c r="A679" s="30" t="s">
        <v>1180</v>
      </c>
      <c r="B679" s="30" t="s">
        <v>1181</v>
      </c>
      <c r="C679" s="30" t="s">
        <v>1182</v>
      </c>
      <c r="D679" s="31"/>
      <c r="E679" s="31"/>
      <c r="F679" s="31"/>
      <c r="G679" s="31" t="s">
        <v>24</v>
      </c>
    </row>
    <row r="680" spans="1:7">
      <c r="A680" s="30" t="s">
        <v>1183</v>
      </c>
      <c r="B680" s="30" t="s">
        <v>24</v>
      </c>
      <c r="C680" s="30" t="s">
        <v>1184</v>
      </c>
      <c r="D680" s="31">
        <v>254.19</v>
      </c>
      <c r="E680" s="31">
        <v>241.15</v>
      </c>
      <c r="F680" s="31">
        <v>13.04</v>
      </c>
      <c r="G680" s="31" t="s">
        <v>1185</v>
      </c>
    </row>
    <row r="681" spans="1:7">
      <c r="A681" s="30" t="s">
        <v>24</v>
      </c>
      <c r="B681" s="30" t="s">
        <v>24</v>
      </c>
      <c r="C681" s="30" t="s">
        <v>1186</v>
      </c>
      <c r="D681" s="31">
        <v>235.27</v>
      </c>
      <c r="E681" s="31">
        <v>241.15</v>
      </c>
      <c r="F681" s="31">
        <v>-5.88</v>
      </c>
      <c r="G681" s="31" t="s">
        <v>1187</v>
      </c>
    </row>
    <row r="682" spans="1:7">
      <c r="A682" s="30" t="s">
        <v>24</v>
      </c>
      <c r="B682" s="30" t="s">
        <v>24</v>
      </c>
      <c r="C682" s="30" t="s">
        <v>1188</v>
      </c>
      <c r="D682" s="31">
        <v>18.920000000000002</v>
      </c>
      <c r="E682" s="31">
        <v>0</v>
      </c>
      <c r="F682" s="31">
        <v>18.920000000000002</v>
      </c>
      <c r="G682" s="31" t="s">
        <v>24</v>
      </c>
    </row>
    <row r="683" spans="1:7">
      <c r="A683" s="30" t="s">
        <v>1189</v>
      </c>
      <c r="B683" s="30" t="s">
        <v>1190</v>
      </c>
      <c r="C683" s="30" t="s">
        <v>1191</v>
      </c>
      <c r="D683" s="31">
        <v>254.19</v>
      </c>
      <c r="E683" s="31">
        <v>241.15</v>
      </c>
      <c r="F683" s="31">
        <v>13.04</v>
      </c>
      <c r="G683" s="31" t="s">
        <v>1185</v>
      </c>
    </row>
    <row r="684" spans="1:7">
      <c r="A684" s="30" t="s">
        <v>1180</v>
      </c>
      <c r="B684" s="30" t="s">
        <v>1181</v>
      </c>
      <c r="C684" s="30" t="s">
        <v>1192</v>
      </c>
      <c r="D684" s="31">
        <v>254.19</v>
      </c>
      <c r="E684" s="31">
        <v>241.15</v>
      </c>
      <c r="F684" s="31">
        <v>13.04</v>
      </c>
      <c r="G684" s="31" t="s">
        <v>1185</v>
      </c>
    </row>
    <row r="685" spans="1:7">
      <c r="A685" s="30" t="s">
        <v>24</v>
      </c>
      <c r="B685" s="30" t="s">
        <v>24</v>
      </c>
      <c r="C685" s="30" t="s">
        <v>24</v>
      </c>
      <c r="D685" s="31"/>
      <c r="E685" s="31"/>
      <c r="F685" s="31"/>
      <c r="G685" s="31" t="s">
        <v>24</v>
      </c>
    </row>
    <row r="686" spans="1:7">
      <c r="A686" s="30" t="s">
        <v>1193</v>
      </c>
      <c r="B686" s="30" t="s">
        <v>1194</v>
      </c>
      <c r="C686" s="30" t="s">
        <v>1195</v>
      </c>
      <c r="D686" s="31"/>
      <c r="E686" s="31"/>
      <c r="F686" s="31"/>
      <c r="G686" s="31" t="s">
        <v>24</v>
      </c>
    </row>
    <row r="687" spans="1:7">
      <c r="A687" s="30" t="s">
        <v>1196</v>
      </c>
      <c r="B687" s="30" t="s">
        <v>24</v>
      </c>
      <c r="C687" s="30" t="s">
        <v>1197</v>
      </c>
      <c r="D687" s="32">
        <v>564080.27</v>
      </c>
      <c r="E687" s="32">
        <v>970507.21</v>
      </c>
      <c r="F687" s="32">
        <v>-406426.94</v>
      </c>
      <c r="G687" s="31" t="s">
        <v>1198</v>
      </c>
    </row>
    <row r="688" spans="1:7">
      <c r="A688" s="30" t="s">
        <v>24</v>
      </c>
      <c r="B688" s="30" t="s">
        <v>24</v>
      </c>
      <c r="C688" s="30" t="s">
        <v>1199</v>
      </c>
      <c r="D688" s="32">
        <v>85120.83</v>
      </c>
      <c r="E688" s="32">
        <v>100047.43</v>
      </c>
      <c r="F688" s="32">
        <v>-14926.6</v>
      </c>
      <c r="G688" s="31" t="s">
        <v>1200</v>
      </c>
    </row>
    <row r="689" spans="1:7">
      <c r="A689" s="30" t="s">
        <v>24</v>
      </c>
      <c r="B689" s="30" t="s">
        <v>24</v>
      </c>
      <c r="C689" s="30" t="s">
        <v>1201</v>
      </c>
      <c r="D689" s="32">
        <v>63069.26</v>
      </c>
      <c r="E689" s="32">
        <v>122750.14</v>
      </c>
      <c r="F689" s="32">
        <v>-59680.88</v>
      </c>
      <c r="G689" s="31" t="s">
        <v>1202</v>
      </c>
    </row>
    <row r="690" spans="1:7">
      <c r="A690" s="30" t="s">
        <v>24</v>
      </c>
      <c r="B690" s="30" t="s">
        <v>24</v>
      </c>
      <c r="C690" s="30" t="s">
        <v>1203</v>
      </c>
      <c r="D690" s="32">
        <v>1261.8800000000001</v>
      </c>
      <c r="E690" s="32">
        <v>12163.18</v>
      </c>
      <c r="F690" s="32">
        <v>-10901.3</v>
      </c>
      <c r="G690" s="31" t="s">
        <v>1204</v>
      </c>
    </row>
    <row r="691" spans="1:7">
      <c r="A691" s="30" t="s">
        <v>24</v>
      </c>
      <c r="B691" s="30" t="s">
        <v>24</v>
      </c>
      <c r="C691" s="30" t="s">
        <v>1205</v>
      </c>
      <c r="D691" s="32">
        <v>413891.57</v>
      </c>
      <c r="E691" s="32">
        <v>735059.18</v>
      </c>
      <c r="F691" s="32">
        <v>-321167.61</v>
      </c>
      <c r="G691" s="31" t="s">
        <v>1206</v>
      </c>
    </row>
    <row r="692" spans="1:7">
      <c r="A692" s="30" t="s">
        <v>24</v>
      </c>
      <c r="B692" s="30" t="s">
        <v>24</v>
      </c>
      <c r="C692" s="30" t="s">
        <v>1207</v>
      </c>
      <c r="D692" s="31">
        <v>736.73</v>
      </c>
      <c r="E692" s="31">
        <v>487.28</v>
      </c>
      <c r="F692" s="31">
        <v>249.45</v>
      </c>
      <c r="G692" s="31" t="s">
        <v>1208</v>
      </c>
    </row>
    <row r="693" spans="1:7">
      <c r="A693" s="30" t="s">
        <v>1193</v>
      </c>
      <c r="B693" s="30" t="s">
        <v>1194</v>
      </c>
      <c r="C693" s="30" t="s">
        <v>1209</v>
      </c>
      <c r="D693" s="32">
        <v>564080.27</v>
      </c>
      <c r="E693" s="32">
        <v>970507.21</v>
      </c>
      <c r="F693" s="32">
        <v>-406426.94</v>
      </c>
      <c r="G693" s="31" t="s">
        <v>1198</v>
      </c>
    </row>
    <row r="694" spans="1:7">
      <c r="A694" s="30" t="s">
        <v>24</v>
      </c>
      <c r="B694" s="30" t="s">
        <v>24</v>
      </c>
      <c r="C694" s="30" t="s">
        <v>24</v>
      </c>
      <c r="D694" s="31"/>
      <c r="E694" s="31"/>
      <c r="F694" s="31"/>
      <c r="G694" s="31" t="s">
        <v>24</v>
      </c>
    </row>
    <row r="695" spans="1:7">
      <c r="A695" s="30" t="s">
        <v>1210</v>
      </c>
      <c r="B695" s="30" t="s">
        <v>1211</v>
      </c>
      <c r="C695" s="30" t="s">
        <v>1212</v>
      </c>
      <c r="D695" s="32">
        <v>-3227.25</v>
      </c>
      <c r="E695" s="31">
        <v>-118.85</v>
      </c>
      <c r="F695" s="32">
        <v>-3108.4</v>
      </c>
      <c r="G695" s="31" t="s">
        <v>1213</v>
      </c>
    </row>
    <row r="696" spans="1:7">
      <c r="A696" s="30" t="s">
        <v>24</v>
      </c>
      <c r="B696" s="30" t="s">
        <v>24</v>
      </c>
      <c r="C696" s="30" t="s">
        <v>1214</v>
      </c>
      <c r="D696" s="31">
        <v>0</v>
      </c>
      <c r="E696" s="31">
        <v>299.11</v>
      </c>
      <c r="F696" s="31">
        <v>-299.11</v>
      </c>
      <c r="G696" s="31" t="s">
        <v>297</v>
      </c>
    </row>
    <row r="697" spans="1:7">
      <c r="A697" s="30" t="s">
        <v>24</v>
      </c>
      <c r="B697" s="30" t="s">
        <v>24</v>
      </c>
      <c r="C697" s="30" t="s">
        <v>1215</v>
      </c>
      <c r="D697" s="32">
        <v>-3227.25</v>
      </c>
      <c r="E697" s="31">
        <v>-417.96</v>
      </c>
      <c r="F697" s="32">
        <v>-2809.29</v>
      </c>
      <c r="G697" s="31" t="s">
        <v>1216</v>
      </c>
    </row>
    <row r="698" spans="1:7">
      <c r="A698" s="30" t="s">
        <v>1178</v>
      </c>
      <c r="B698" s="30" t="s">
        <v>1217</v>
      </c>
      <c r="C698" s="30" t="s">
        <v>1218</v>
      </c>
      <c r="D698" s="32">
        <v>-567053.32999999996</v>
      </c>
      <c r="E698" s="32">
        <v>-970384.91</v>
      </c>
      <c r="F698" s="32">
        <v>403331.58</v>
      </c>
      <c r="G698" s="31" t="s">
        <v>1219</v>
      </c>
    </row>
    <row r="699" spans="1:7">
      <c r="A699" s="30" t="s">
        <v>24</v>
      </c>
      <c r="B699" s="30" t="s">
        <v>24</v>
      </c>
      <c r="C699" s="30" t="s">
        <v>24</v>
      </c>
      <c r="D699" s="31"/>
      <c r="E699" s="31"/>
      <c r="F699" s="31"/>
      <c r="G699" s="31" t="s">
        <v>24</v>
      </c>
    </row>
    <row r="700" spans="1:7">
      <c r="A700" s="30" t="s">
        <v>1220</v>
      </c>
      <c r="B700" s="30" t="s">
        <v>423</v>
      </c>
      <c r="C700" s="30" t="s">
        <v>1221</v>
      </c>
      <c r="D700" s="31"/>
      <c r="E700" s="31"/>
      <c r="F700" s="31"/>
      <c r="G700" s="31" t="s">
        <v>24</v>
      </c>
    </row>
    <row r="701" spans="1:7">
      <c r="A701" s="30" t="s">
        <v>1220</v>
      </c>
      <c r="B701" s="30" t="s">
        <v>1222</v>
      </c>
      <c r="C701" s="30" t="s">
        <v>1223</v>
      </c>
      <c r="D701" s="31">
        <v>0</v>
      </c>
      <c r="E701" s="31">
        <v>0</v>
      </c>
      <c r="F701" s="31">
        <v>0</v>
      </c>
      <c r="G701" s="31" t="s">
        <v>24</v>
      </c>
    </row>
    <row r="702" spans="1:7">
      <c r="A702" s="30" t="s">
        <v>24</v>
      </c>
      <c r="B702" s="30" t="s">
        <v>24</v>
      </c>
      <c r="C702" s="30" t="s">
        <v>24</v>
      </c>
      <c r="D702" s="31"/>
      <c r="E702" s="31"/>
      <c r="F702" s="31"/>
      <c r="G702" s="31" t="s">
        <v>24</v>
      </c>
    </row>
    <row r="703" spans="1:7">
      <c r="A703" s="30" t="s">
        <v>675</v>
      </c>
      <c r="B703" s="30" t="s">
        <v>1224</v>
      </c>
      <c r="C703" s="30" t="s">
        <v>1225</v>
      </c>
      <c r="D703" s="32">
        <v>3826733.38</v>
      </c>
      <c r="E703" s="32">
        <v>2237471.4500000002</v>
      </c>
      <c r="F703" s="32">
        <v>1589261.93</v>
      </c>
      <c r="G703" s="31" t="s">
        <v>1226</v>
      </c>
    </row>
    <row r="704" spans="1:7">
      <c r="A704" s="30" t="s">
        <v>24</v>
      </c>
      <c r="B704" s="30" t="s">
        <v>24</v>
      </c>
      <c r="C704" s="30" t="s">
        <v>24</v>
      </c>
      <c r="D704" s="31"/>
      <c r="E704" s="31"/>
      <c r="F704" s="31"/>
      <c r="G704" s="31" t="s">
        <v>24</v>
      </c>
    </row>
    <row r="705" spans="1:7">
      <c r="A705" s="30" t="s">
        <v>1227</v>
      </c>
      <c r="B705" s="30" t="s">
        <v>1228</v>
      </c>
      <c r="C705" s="30" t="s">
        <v>1229</v>
      </c>
      <c r="D705" s="31"/>
      <c r="E705" s="31"/>
      <c r="F705" s="31"/>
      <c r="G705" s="31" t="s">
        <v>24</v>
      </c>
    </row>
    <row r="706" spans="1:7">
      <c r="A706" s="30" t="s">
        <v>1230</v>
      </c>
      <c r="B706" s="30" t="s">
        <v>24</v>
      </c>
      <c r="C706" s="30" t="s">
        <v>1231</v>
      </c>
      <c r="D706" s="32">
        <v>1297469.05</v>
      </c>
      <c r="E706" s="32">
        <v>1033789.84</v>
      </c>
      <c r="F706" s="32">
        <v>263679.21000000002</v>
      </c>
      <c r="G706" s="31" t="s">
        <v>1232</v>
      </c>
    </row>
    <row r="707" spans="1:7">
      <c r="A707" s="30" t="s">
        <v>24</v>
      </c>
      <c r="B707" s="30" t="s">
        <v>24</v>
      </c>
      <c r="C707" s="30" t="s">
        <v>1233</v>
      </c>
      <c r="D707" s="32">
        <v>319771.01</v>
      </c>
      <c r="E707" s="32">
        <v>241945.96</v>
      </c>
      <c r="F707" s="32">
        <v>77825.05</v>
      </c>
      <c r="G707" s="31" t="s">
        <v>1234</v>
      </c>
    </row>
    <row r="708" spans="1:7">
      <c r="A708" s="30" t="s">
        <v>24</v>
      </c>
      <c r="B708" s="30" t="s">
        <v>24</v>
      </c>
      <c r="C708" s="30" t="s">
        <v>1235</v>
      </c>
      <c r="D708" s="32">
        <v>977698.04</v>
      </c>
      <c r="E708" s="32">
        <v>791843.88</v>
      </c>
      <c r="F708" s="32">
        <v>185854.16</v>
      </c>
      <c r="G708" s="31" t="s">
        <v>1236</v>
      </c>
    </row>
    <row r="709" spans="1:7">
      <c r="A709" s="30" t="s">
        <v>1237</v>
      </c>
      <c r="B709" s="30" t="s">
        <v>24</v>
      </c>
      <c r="C709" s="30" t="s">
        <v>1238</v>
      </c>
      <c r="D709" s="32">
        <v>30392.22</v>
      </c>
      <c r="E709" s="32">
        <v>-19230</v>
      </c>
      <c r="F709" s="32">
        <v>49622.22</v>
      </c>
      <c r="G709" s="31" t="s">
        <v>1239</v>
      </c>
    </row>
    <row r="710" spans="1:7">
      <c r="A710" s="30" t="s">
        <v>24</v>
      </c>
      <c r="B710" s="30" t="s">
        <v>24</v>
      </c>
      <c r="C710" s="30" t="s">
        <v>1240</v>
      </c>
      <c r="D710" s="32">
        <v>-1216.8599999999999</v>
      </c>
      <c r="E710" s="32">
        <v>-2596.14</v>
      </c>
      <c r="F710" s="32">
        <v>1379.28</v>
      </c>
      <c r="G710" s="31" t="s">
        <v>1241</v>
      </c>
    </row>
    <row r="711" spans="1:7">
      <c r="A711" s="30" t="s">
        <v>24</v>
      </c>
      <c r="B711" s="30" t="s">
        <v>24</v>
      </c>
      <c r="C711" s="30" t="s">
        <v>1242</v>
      </c>
      <c r="D711" s="32">
        <v>30324.81</v>
      </c>
      <c r="E711" s="32">
        <v>-18480</v>
      </c>
      <c r="F711" s="32">
        <v>48804.81</v>
      </c>
      <c r="G711" s="31" t="s">
        <v>1243</v>
      </c>
    </row>
    <row r="712" spans="1:7">
      <c r="A712" s="30" t="s">
        <v>24</v>
      </c>
      <c r="B712" s="30" t="s">
        <v>24</v>
      </c>
      <c r="C712" s="30" t="s">
        <v>1244</v>
      </c>
      <c r="D712" s="32">
        <v>1284.27</v>
      </c>
      <c r="E712" s="32">
        <v>1846.14</v>
      </c>
      <c r="F712" s="31">
        <v>-561.87</v>
      </c>
      <c r="G712" s="31" t="s">
        <v>1245</v>
      </c>
    </row>
    <row r="713" spans="1:7">
      <c r="A713" s="30" t="s">
        <v>1227</v>
      </c>
      <c r="B713" s="30" t="s">
        <v>1228</v>
      </c>
      <c r="C713" s="30" t="s">
        <v>1246</v>
      </c>
      <c r="D713" s="32">
        <v>1327861.27</v>
      </c>
      <c r="E713" s="32">
        <v>1014559.84</v>
      </c>
      <c r="F713" s="32">
        <v>313301.43</v>
      </c>
      <c r="G713" s="31" t="s">
        <v>1247</v>
      </c>
    </row>
    <row r="714" spans="1:7">
      <c r="A714" s="30" t="s">
        <v>24</v>
      </c>
      <c r="B714" s="30" t="s">
        <v>24</v>
      </c>
      <c r="C714" s="30" t="s">
        <v>24</v>
      </c>
      <c r="D714" s="31"/>
      <c r="E714" s="31"/>
      <c r="F714" s="31"/>
      <c r="G714" s="31" t="s">
        <v>24</v>
      </c>
    </row>
    <row r="715" spans="1:7">
      <c r="A715" s="30" t="s">
        <v>1248</v>
      </c>
      <c r="B715" s="30" t="s">
        <v>1249</v>
      </c>
      <c r="C715" s="30" t="s">
        <v>1250</v>
      </c>
      <c r="D715" s="32">
        <v>2498872.11</v>
      </c>
      <c r="E715" s="32">
        <v>1222911.6100000001</v>
      </c>
      <c r="F715" s="32">
        <v>1275960.5</v>
      </c>
      <c r="G715" s="31" t="s">
        <v>475</v>
      </c>
    </row>
    <row r="716" spans="1:7">
      <c r="A716" s="30"/>
      <c r="B716" s="30"/>
      <c r="C716" s="30" t="s">
        <v>36</v>
      </c>
      <c r="D716" s="32">
        <v>2498872.11</v>
      </c>
      <c r="E716" s="32">
        <v>1222911.6100000001</v>
      </c>
      <c r="F716" s="30"/>
      <c r="G716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Materiality</vt:lpstr>
      <vt:lpstr>bi.ve. 2017 originale</vt:lpstr>
      <vt:lpstr>Materiality!Area_stampa</vt:lpstr>
    </vt:vector>
  </TitlesOfParts>
  <Company>B&amp;A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"Ermando Bozza" &lt;e.bozza@bozzaeassociati.it&gt;</dc:creator>
  <cp:lastModifiedBy>Utente</cp:lastModifiedBy>
  <cp:lastPrinted>2015-09-28T08:47:28Z</cp:lastPrinted>
  <dcterms:created xsi:type="dcterms:W3CDTF">2011-09-21T17:31:30Z</dcterms:created>
  <dcterms:modified xsi:type="dcterms:W3CDTF">2020-06-15T19:53:05Z</dcterms:modified>
</cp:coreProperties>
</file>